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activeTab="0" firstSheet="0" showHorizontalScroll="true" showSheetTabs="true" showVerticalScroll="true" tabRatio="623" windowHeight="8192" windowWidth="16384" xWindow="0" yWindow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<sst xmlns="http://schemas.openxmlformats.org/spreadsheetml/2006/main" count="991" uniqueCount="431">
  <si>
    <t>EGI League Table for profile ROC_CRITICAL [ March, 2012 ] </t>
  </si>
  <si>
    <t>Site</t>
  </si>
  <si>
    <t>Country</t>
  </si>
  <si>
    <t>Phy CPUs</t>
  </si>
  <si>
    <t>Log CPUs</t>
  </si>
  <si>
    <t>HS06</t>
  </si>
  <si>
    <t>Region</t>
  </si>
  <si>
    <t>Reliability</t>
  </si>
  <si>
    <t>Availability</t>
  </si>
  <si>
    <t>GGUS SU</t>
  </si>
  <si>
    <t>BEIJING-LCG2</t>
  </si>
  <si>
    <t>China</t>
  </si>
  <si>
    <t>ROC_Canada</t>
  </si>
  <si>
    <t>BEgrid-BELNET</t>
  </si>
  <si>
    <t>Belgium</t>
  </si>
  <si>
    <t>NGI_NL</t>
  </si>
  <si>
    <t>BMRZ-FRANKFURT</t>
  </si>
  <si>
    <t>Germany</t>
  </si>
  <si>
    <t>NGI_DE</t>
  </si>
  <si>
    <t>BUDAPEST</t>
  </si>
  <si>
    <t>Hungary</t>
  </si>
  <si>
    <t>NGI_HU</t>
  </si>
  <si>
    <t>DESY-HH</t>
  </si>
  <si>
    <t>GARR-01-DIR</t>
  </si>
  <si>
    <t>Italy</t>
  </si>
  <si>
    <t>NGI_IT</t>
  </si>
  <si>
    <t>GR-07-UOI-HEPLAB</t>
  </si>
  <si>
    <t>Greece</t>
  </si>
  <si>
    <t>NGI_GRNET</t>
  </si>
  <si>
    <t>GR-09-UoA</t>
  </si>
  <si>
    <t>GR-10-UOI</t>
  </si>
  <si>
    <t>GRIF</t>
  </si>
  <si>
    <t>France</t>
  </si>
  <si>
    <t>NGI_FRANCE</t>
  </si>
  <si>
    <t>HG-03-AUTH</t>
  </si>
  <si>
    <t>HG-05-FORTH</t>
  </si>
  <si>
    <t>IN2P3-CC</t>
  </si>
  <si>
    <t>IN2P3-SUBATECH</t>
  </si>
  <si>
    <t>INFN-FRASCATI</t>
  </si>
  <si>
    <t>INFN-GENOVA</t>
  </si>
  <si>
    <t>INFN-LNL-2</t>
  </si>
  <si>
    <t>INFN-LNS</t>
  </si>
  <si>
    <t>INFN-PADOVA</t>
  </si>
  <si>
    <t>INFN-PERUGIA</t>
  </si>
  <si>
    <t>INFN-ROMA1-CMS</t>
  </si>
  <si>
    <t>INFN-ROMA1-VIRGO</t>
  </si>
  <si>
    <t>INFN-T1</t>
  </si>
  <si>
    <t>INFN-TRIESTE</t>
  </si>
  <si>
    <t>ISMB</t>
  </si>
  <si>
    <t>ITWM</t>
  </si>
  <si>
    <t>Kharkov-KIPT-LCG2</t>
  </si>
  <si>
    <t>Ukraine</t>
  </si>
  <si>
    <t>Russia</t>
  </si>
  <si>
    <t>LSG-EMC</t>
  </si>
  <si>
    <t>Netherlands</t>
  </si>
  <si>
    <t>LSG-LUMC</t>
  </si>
  <si>
    <t>LSG-NKI</t>
  </si>
  <si>
    <t>LSG-RUG</t>
  </si>
  <si>
    <t>LSG-TUD</t>
  </si>
  <si>
    <t>RedIRIS</t>
  </si>
  <si>
    <t>Spain</t>
  </si>
  <si>
    <t>NGI_IBERGRID</t>
  </si>
  <si>
    <t>SFU-LCG2</t>
  </si>
  <si>
    <t>Canada</t>
  </si>
  <si>
    <t>SiGNET</t>
  </si>
  <si>
    <t>Slovenia</t>
  </si>
  <si>
    <t>NGI_SI</t>
  </si>
  <si>
    <t>TRIUMF-LCG2</t>
  </si>
  <si>
    <t>UKI-LT2-Brunel</t>
  </si>
  <si>
    <t>United Kingdom</t>
  </si>
  <si>
    <t>NGI_UK</t>
  </si>
  <si>
    <t>UKI-SCOTGRID-ECDF</t>
  </si>
  <si>
    <t>UNI-FREIBURG</t>
  </si>
  <si>
    <t>UNI-KARLSRUHE</t>
  </si>
  <si>
    <t>egee.irb.hr</t>
  </si>
  <si>
    <t>Croatia</t>
  </si>
  <si>
    <t>NGI_HR</t>
  </si>
  <si>
    <t>egee.srce.hr</t>
  </si>
  <si>
    <t>NIKHEF-ELPROD</t>
  </si>
  <si>
    <t>INFN-PISA</t>
  </si>
  <si>
    <t>LSG-WUR</t>
  </si>
  <si>
    <t>CIRMMP</t>
  </si>
  <si>
    <t>SZTAKI</t>
  </si>
  <si>
    <t>TU-Kosice</t>
  </si>
  <si>
    <t>Slovakia</t>
  </si>
  <si>
    <t>NGI_SK</t>
  </si>
  <si>
    <t>INFN-CNAF</t>
  </si>
  <si>
    <t>VICTORIA-LCG2</t>
  </si>
  <si>
    <t>UKI-NORTHGRID-SHEF-HEP</t>
  </si>
  <si>
    <t>AEGIS02-RCUB</t>
  </si>
  <si>
    <t>Serbia</t>
  </si>
  <si>
    <t>NGI_AEGIS</t>
  </si>
  <si>
    <t>LSG-AMS</t>
  </si>
  <si>
    <t>IN2P3-LPC</t>
  </si>
  <si>
    <t>INFN-CNAF-LHCB</t>
  </si>
  <si>
    <t>ITPA-LCG2</t>
  </si>
  <si>
    <t>Lithuania</t>
  </si>
  <si>
    <t>NGI_NDGF</t>
  </si>
  <si>
    <t>GRISU-CYBERSAR-PORTOCONTE</t>
  </si>
  <si>
    <t>CNR-PROD-PISA</t>
  </si>
  <si>
    <t>INFN-ROMA3</t>
  </si>
  <si>
    <t>CY-03-INTERCOLLEGE</t>
  </si>
  <si>
    <t>Cyprus</t>
  </si>
  <si>
    <t>NGI_CYGRID</t>
  </si>
  <si>
    <t>NO-NORGRID-T2</t>
  </si>
  <si>
    <t>Norway</t>
  </si>
  <si>
    <t>GR-01-AUTH</t>
  </si>
  <si>
    <t>IMCSUL</t>
  </si>
  <si>
    <t>Latvia</t>
  </si>
  <si>
    <t>NDGF-T1</t>
  </si>
  <si>
    <t>Unknown</t>
  </si>
  <si>
    <t>BY-UIIP</t>
  </si>
  <si>
    <t>Belarus</t>
  </si>
  <si>
    <t>NGI_BY</t>
  </si>
  <si>
    <t>RU-ISA-CGTDC</t>
  </si>
  <si>
    <t>Russian Federation</t>
  </si>
  <si>
    <t>TW-FTT</t>
  </si>
  <si>
    <t>AsiaPacific</t>
  </si>
  <si>
    <t>IN2P3-CC-T2</t>
  </si>
  <si>
    <t>ITEP</t>
  </si>
  <si>
    <t>GRISU-COMETA-ING-MESSINA</t>
  </si>
  <si>
    <t>IBCP-GBIO</t>
  </si>
  <si>
    <t>ru-Moscow-SINP-LCG2</t>
  </si>
  <si>
    <t>WCSS64</t>
  </si>
  <si>
    <t>Poland</t>
  </si>
  <si>
    <t>NGI_PL</t>
  </si>
  <si>
    <t>LSG-AMC</t>
  </si>
  <si>
    <t>RAL-LCG2</t>
  </si>
  <si>
    <t>UNICPH-NBI</t>
  </si>
  <si>
    <t>Denmark</t>
  </si>
  <si>
    <t>IISAS-Bratislava</t>
  </si>
  <si>
    <t>LSG-KUN</t>
  </si>
  <si>
    <t>ICEAGE-CATANIA</t>
  </si>
  <si>
    <t>AEGIS01-IPB-SCL</t>
  </si>
  <si>
    <t>UKI-SOUTHGRID-BHAM-HEP</t>
  </si>
  <si>
    <t>RUG-CIT</t>
  </si>
  <si>
    <t>BA-01-ETFBL</t>
  </si>
  <si>
    <t>Bosnia and Herzegovina</t>
  </si>
  <si>
    <t>NGI_BA</t>
  </si>
  <si>
    <t>AEGIS07-IPB-ATLAS</t>
  </si>
  <si>
    <t>ARAGRID-CIENCIAS</t>
  </si>
  <si>
    <t>NZ-UOA</t>
  </si>
  <si>
    <t>New Zealand</t>
  </si>
  <si>
    <t>CA-SCINET-T2</t>
  </si>
  <si>
    <t>UNIBE-LHEP</t>
  </si>
  <si>
    <t>Switzerland</t>
  </si>
  <si>
    <t>NGI_CH</t>
  </si>
  <si>
    <t>BRGM-ORLEANS</t>
  </si>
  <si>
    <t>JINR-LCG2</t>
  </si>
  <si>
    <t>IN2P3-CPPM</t>
  </si>
  <si>
    <t>HTC-BIGGRID</t>
  </si>
  <si>
    <t>EFDA-JET</t>
  </si>
  <si>
    <t>LRZ-LMU</t>
  </si>
  <si>
    <t>UNIGE-DPNC</t>
  </si>
  <si>
    <t>ARNES</t>
  </si>
  <si>
    <t>GE-01-GRENA</t>
  </si>
  <si>
    <t>Georgia</t>
  </si>
  <si>
    <t>NGI_GE</t>
  </si>
  <si>
    <t>GRISU-COMETA-INFN-LNS</t>
  </si>
  <si>
    <t>KR-KNU-T3</t>
  </si>
  <si>
    <t>Korea, Republic Of</t>
  </si>
  <si>
    <t>CSCS-LCG2</t>
  </si>
  <si>
    <t>Australia-ATLAS</t>
  </si>
  <si>
    <t>Australia</t>
  </si>
  <si>
    <t>BCBR</t>
  </si>
  <si>
    <t>TASK</t>
  </si>
  <si>
    <t>UKI-NORTHGRID-LIV-HEP</t>
  </si>
  <si>
    <t>HG-04-CTI-CEID</t>
  </si>
  <si>
    <t>RU-Protvino-IHEP</t>
  </si>
  <si>
    <t>LIP-Coimbra</t>
  </si>
  <si>
    <t>Portugal</t>
  </si>
  <si>
    <t>pic</t>
  </si>
  <si>
    <t>RO-14-ITIM</t>
  </si>
  <si>
    <t>Romania</t>
  </si>
  <si>
    <t>NGI_RO</t>
  </si>
  <si>
    <t>CA-ALBERTA-WESTGRID-T2</t>
  </si>
  <si>
    <t>AEGIS11-MISANU</t>
  </si>
  <si>
    <t>CIEMAT-LCG2</t>
  </si>
  <si>
    <t>INFN-LECCE</t>
  </si>
  <si>
    <t>NCG-INGRID-PT</t>
  </si>
  <si>
    <t>MPPMU</t>
  </si>
  <si>
    <t>IN2P3-IRES</t>
  </si>
  <si>
    <t>RRC-KI</t>
  </si>
  <si>
    <t>ifae</t>
  </si>
  <si>
    <t>UPorto</t>
  </si>
  <si>
    <t>HG-01-GRNET</t>
  </si>
  <si>
    <t>INFN-MIB</t>
  </si>
  <si>
    <t>FI_HIP_T2</t>
  </si>
  <si>
    <t>Finland</t>
  </si>
  <si>
    <t>BIFI</t>
  </si>
  <si>
    <t>MPI-K</t>
  </si>
  <si>
    <t>IAA-CSIC</t>
  </si>
  <si>
    <t>ru-PNPI</t>
  </si>
  <si>
    <t>IN2P3-IPNL</t>
  </si>
  <si>
    <t>ESA-ESAC</t>
  </si>
  <si>
    <t>CA-VICTORIA-WESTGRID-T2</t>
  </si>
  <si>
    <t>ru-Moscow-FIAN-LCG2</t>
  </si>
  <si>
    <t>GRISU-COMETA-INFN-CT</t>
  </si>
  <si>
    <t>DESY-ZN</t>
  </si>
  <si>
    <t>INFN-NAPOLI-PAMELA</t>
  </si>
  <si>
    <t>UKI-LT2-RHUL</t>
  </si>
  <si>
    <t>VU-MIF-LCG2</t>
  </si>
  <si>
    <t>UKI-LT2-QMUL</t>
  </si>
  <si>
    <t>GILDA-INFN-CATANIA</t>
  </si>
  <si>
    <t>praguelcg2</t>
  </si>
  <si>
    <t>Czech Republic</t>
  </si>
  <si>
    <t>NGI_CZ</t>
  </si>
  <si>
    <t>IFISC-GRID</t>
  </si>
  <si>
    <t>M3PEC</t>
  </si>
  <si>
    <t>UKI-LT2-IC-HEP</t>
  </si>
  <si>
    <t>MY-MIMOS-GC-01</t>
  </si>
  <si>
    <t>Malaysia</t>
  </si>
  <si>
    <t>INFN-BARI</t>
  </si>
  <si>
    <t>INFN-NAPOLI-CMS</t>
  </si>
  <si>
    <t>INFN-NAPOLI-ATLAS</t>
  </si>
  <si>
    <t>Ru-Troitsk-INR-LCG2</t>
  </si>
  <si>
    <t>CAMK</t>
  </si>
  <si>
    <t>UNI-SIEGEN-HEP</t>
  </si>
  <si>
    <t>TOKYO-LCG2</t>
  </si>
  <si>
    <t>Japan</t>
  </si>
  <si>
    <t>UNIV-LILLE</t>
  </si>
  <si>
    <t>IN2P3-LAPP</t>
  </si>
  <si>
    <t>TECHNION-HEP</t>
  </si>
  <si>
    <t>Israel</t>
  </si>
  <si>
    <t>NGI_IL</t>
  </si>
  <si>
    <t>GILDA-SIRIUS</t>
  </si>
  <si>
    <t>RO-16-UAIC</t>
  </si>
  <si>
    <t>IFCA-LCG2</t>
  </si>
  <si>
    <t>LCG_KNU</t>
  </si>
  <si>
    <t>LIP-Lisbon</t>
  </si>
  <si>
    <t>FMPhI-UNIBA</t>
  </si>
  <si>
    <t>INFN-BOLOGNA</t>
  </si>
  <si>
    <t>FZJ</t>
  </si>
  <si>
    <t>INFN-BOLOGNA-T3</t>
  </si>
  <si>
    <t>IN2P3-LPSC</t>
  </si>
  <si>
    <t>GRISU-COMETA-UNICT-DMI</t>
  </si>
  <si>
    <t>WUT</t>
  </si>
  <si>
    <t>IL-TAU-HEP</t>
  </si>
  <si>
    <t>LCG-USTC</t>
  </si>
  <si>
    <t>WEIZMANN-LCG2</t>
  </si>
  <si>
    <t>CNR-ILC-PISA</t>
  </si>
  <si>
    <t>ICM</t>
  </si>
  <si>
    <t>INFN-ROMA1</t>
  </si>
  <si>
    <t>TH-NECTEC-LSR</t>
  </si>
  <si>
    <t>Thailand</t>
  </si>
  <si>
    <t>CSC</t>
  </si>
  <si>
    <t>NGI_FI</t>
  </si>
  <si>
    <t>UFCG-LSD</t>
  </si>
  <si>
    <t>Brazil</t>
  </si>
  <si>
    <t>ROC_IGALC</t>
  </si>
  <si>
    <t>BIFI-IBERGRID</t>
  </si>
  <si>
    <t>CESGA-EGEE</t>
  </si>
  <si>
    <t>SISSA-Trieste</t>
  </si>
  <si>
    <t>BelGrid-UCL</t>
  </si>
  <si>
    <t>UAM-LCG2</t>
  </si>
  <si>
    <t>prague_cesnet_lcg2</t>
  </si>
  <si>
    <t>KR-KISTI-GCRT-01</t>
  </si>
  <si>
    <t>AUVERGRID</t>
  </si>
  <si>
    <t>GR-06-IASA</t>
  </si>
  <si>
    <t>GILDA-PADOVA</t>
  </si>
  <si>
    <t>Hephy-Vienna</t>
  </si>
  <si>
    <t>Austria</t>
  </si>
  <si>
    <t>LSG-KG</t>
  </si>
  <si>
    <t>CY-01-KIMON</t>
  </si>
  <si>
    <t>IFIC-LCG2</t>
  </si>
  <si>
    <t>AEGIS04-KG</t>
  </si>
  <si>
    <t>UB-LCG2</t>
  </si>
  <si>
    <t>CERN-PROD</t>
  </si>
  <si>
    <t>CERN</t>
  </si>
  <si>
    <t>OBSPM</t>
  </si>
  <si>
    <t>GR-11-UPATRAS</t>
  </si>
  <si>
    <t>WCSS-PPS</t>
  </si>
  <si>
    <t>CA-MCGILL-CLUMEQ-T2</t>
  </si>
  <si>
    <t>USC-LCG2</t>
  </si>
  <si>
    <t>CYFRONET-LCG2</t>
  </si>
  <si>
    <t>MaiGRID</t>
  </si>
  <si>
    <t>NCP-LCG2</t>
  </si>
  <si>
    <t>Pakistan</t>
  </si>
  <si>
    <t>UFRJ-IF</t>
  </si>
  <si>
    <t>AREA-BO</t>
  </si>
  <si>
    <t>KR-KISTI-GSDC-01</t>
  </si>
  <si>
    <t>PSNC</t>
  </si>
  <si>
    <t>UKI-SOUTHGRID-CAM-HEP</t>
  </si>
  <si>
    <t>UKI-SOUTHGRID-RALPP</t>
  </si>
  <si>
    <t>AEGIS03-ELEF-LEDA</t>
  </si>
  <si>
    <t>egee.fesb.hr</t>
  </si>
  <si>
    <t>RO-15-NIPNE</t>
  </si>
  <si>
    <t>MK-01-UKIM_II</t>
  </si>
  <si>
    <t>Macedonia</t>
  </si>
  <si>
    <t>NGI_MARGI</t>
  </si>
  <si>
    <t>UPV-GRyCAP</t>
  </si>
  <si>
    <t>SARA-MATRIX</t>
  </si>
  <si>
    <t>UKI-SCOTGRID-DURHAM</t>
  </si>
  <si>
    <t>TRIGRID-INFN-CATANIA</t>
  </si>
  <si>
    <t>mpUCDie</t>
  </si>
  <si>
    <t>Ireland</t>
  </si>
  <si>
    <t>NGI_IE</t>
  </si>
  <si>
    <t>RO-01-ICI</t>
  </si>
  <si>
    <t>csUCCie</t>
  </si>
  <si>
    <t>giNUIMie</t>
  </si>
  <si>
    <t>UA-BITP</t>
  </si>
  <si>
    <t>RTUETF</t>
  </si>
  <si>
    <t>UKI-SOUTHGRID-OX-HEP</t>
  </si>
  <si>
    <t>INFN-NAPOLI-ARGO</t>
  </si>
  <si>
    <t>csTCDie</t>
  </si>
  <si>
    <t>HG-06-EKT</t>
  </si>
  <si>
    <t>FZK-LCG2</t>
  </si>
  <si>
    <t>MSFG-OPEN</t>
  </si>
  <si>
    <t>BEgrid-ULB-VUB</t>
  </si>
  <si>
    <t>EENet</t>
  </si>
  <si>
    <t>Estonia</t>
  </si>
  <si>
    <t>SE-SNIC-T2</t>
  </si>
  <si>
    <t>Sweden</t>
  </si>
  <si>
    <t>HG-07-StratusLab</t>
  </si>
  <si>
    <t>UNI-DORTMUND</t>
  </si>
  <si>
    <t>RO-02-NIPNE</t>
  </si>
  <si>
    <t>T3_CH_PSI</t>
  </si>
  <si>
    <t>UKI-NORTHGRID-LANCS-HEP</t>
  </si>
  <si>
    <t>AM-04-YERPHI</t>
  </si>
  <si>
    <t>Armenia</t>
  </si>
  <si>
    <t>NGI_ARMGRID</t>
  </si>
  <si>
    <t>ULA-MERIDA</t>
  </si>
  <si>
    <t>Venezuela, Bolivarian Republic of</t>
  </si>
  <si>
    <t>HEPHY-UIBK</t>
  </si>
  <si>
    <t>RU-SPbSU</t>
  </si>
  <si>
    <t>GR-04-FORTH-ICS</t>
  </si>
  <si>
    <t>RWTH-Aachen</t>
  </si>
  <si>
    <t>cpDIASie</t>
  </si>
  <si>
    <t>INFN-TORINO</t>
  </si>
  <si>
    <t>wuppertalprod</t>
  </si>
  <si>
    <t>CFP-IST</t>
  </si>
  <si>
    <t>TW-eScience</t>
  </si>
  <si>
    <t>Taiwan, Province of China</t>
  </si>
  <si>
    <t>MK-02-ETF</t>
  </si>
  <si>
    <t>INFN-PAVIA</t>
  </si>
  <si>
    <t>INFN-CATANIA</t>
  </si>
  <si>
    <t>CAFPE-GRANADA</t>
  </si>
  <si>
    <t>MREN-01-CIS</t>
  </si>
  <si>
    <t>Montenegro</t>
  </si>
  <si>
    <t>NGI_ME</t>
  </si>
  <si>
    <t>INFN-MILANO-ATLASC</t>
  </si>
  <si>
    <t>WARSAW-EGEE</t>
  </si>
  <si>
    <t>RO-19-UCV</t>
  </si>
  <si>
    <t>RO-11-NIPNE</t>
  </si>
  <si>
    <t>UNI-PERUGIA</t>
  </si>
  <si>
    <t>AM-02-SEUA</t>
  </si>
  <si>
    <t>BY-NCPHEP</t>
  </si>
  <si>
    <t>UKI-SOUTHGRID-BRIS-HEP</t>
  </si>
  <si>
    <t>IEPSAS-Kosice</t>
  </si>
  <si>
    <t>RO-07-NIPNE</t>
  </si>
  <si>
    <t>MY-UPM-BIRUNI-01</t>
  </si>
  <si>
    <t>GRISU-SPACI-NAPOLI</t>
  </si>
  <si>
    <t>TH-HAII</t>
  </si>
  <si>
    <t>SCAI</t>
  </si>
  <si>
    <t>TUDresden-ZIH</t>
  </si>
  <si>
    <t>UNI-BONN</t>
  </si>
  <si>
    <t>IFJ-PAN-BG</t>
  </si>
  <si>
    <t>IEETA</t>
  </si>
  <si>
    <t>GRISU-COMETA-INAF-CT</t>
  </si>
  <si>
    <t>RO-08-UVT</t>
  </si>
  <si>
    <t>BG03-NGCC</t>
  </si>
  <si>
    <t>Bulgaria</t>
  </si>
  <si>
    <t>NGI_BG</t>
  </si>
  <si>
    <t>SUPERCOMPUTO-UNAM</t>
  </si>
  <si>
    <t>Mexico</t>
  </si>
  <si>
    <t>ROC_LA</t>
  </si>
  <si>
    <t>INFN-PARMA</t>
  </si>
  <si>
    <t>INFN-COSENZA</t>
  </si>
  <si>
    <t>T2_Estonia</t>
  </si>
  <si>
    <t>TR-03-METU</t>
  </si>
  <si>
    <t>Turkey</t>
  </si>
  <si>
    <t>NGI_TR</t>
  </si>
  <si>
    <t>BG06-GPHI</t>
  </si>
  <si>
    <t>GoeGrid</t>
  </si>
  <si>
    <t>RO-09-UTCN</t>
  </si>
  <si>
    <t>BG07-EDU</t>
  </si>
  <si>
    <t>EELA-UNLP</t>
  </si>
  <si>
    <t>Argentina</t>
  </si>
  <si>
    <t>HK-HKU-CC-01</t>
  </si>
  <si>
    <t>UKI-NORTHGRID-MAN-HEP</t>
  </si>
  <si>
    <t>UMinho-CP</t>
  </si>
  <si>
    <t>TR-01-ULAKBIM</t>
  </si>
  <si>
    <t>BMEGrid</t>
  </si>
  <si>
    <t>BG02-IM</t>
  </si>
  <si>
    <t>CBPF</t>
  </si>
  <si>
    <t>ATLAND</t>
  </si>
  <si>
    <t>Chile</t>
  </si>
  <si>
    <t>EELA-UTFSM</t>
  </si>
  <si>
    <t>MY-UUM-SINTOK</t>
  </si>
  <si>
    <t>CIEMAT-TIC</t>
  </si>
  <si>
    <t>MY-UM-CRYSTAL</t>
  </si>
  <si>
    <t>INFN-ROMA2</t>
  </si>
  <si>
    <t>JP-HIROSHIMA-WLCG</t>
  </si>
  <si>
    <t>GRISU-COMETA-UNICT-DIIT</t>
  </si>
  <si>
    <t>CETA-GRID</t>
  </si>
  <si>
    <t>Taiwan-LCG2</t>
  </si>
  <si>
    <t>TR-10-ULAKBIM</t>
  </si>
  <si>
    <t>UNIANDES</t>
  </si>
  <si>
    <t>Colombia</t>
  </si>
  <si>
    <t>UKI-LT2-UCL-HEP</t>
  </si>
  <si>
    <t>BG08-MADARA</t>
  </si>
  <si>
    <t>UA-KNU</t>
  </si>
  <si>
    <t>MY-UTM-GRID</t>
  </si>
  <si>
    <t>BG01-IPP</t>
  </si>
  <si>
    <t>SGAI-CSIC</t>
  </si>
  <si>
    <t>TR-05-BOUN</t>
  </si>
  <si>
    <t>RO-13-ISS</t>
  </si>
  <si>
    <t>BY-BNTU</t>
  </si>
  <si>
    <t>SAMPA</t>
  </si>
  <si>
    <t>HG-02-IASA</t>
  </si>
  <si>
    <t>UNICAN</t>
  </si>
  <si>
    <t>NIHAM</t>
  </si>
  <si>
    <t>INSU01-PARIS</t>
  </si>
  <si>
    <t>BG04-ACAD</t>
  </si>
  <si>
    <t>BG05-SUGrid</t>
  </si>
  <si>
    <t>UKI-SCOTGRID-GLASGOW</t>
  </si>
  <si>
    <t>CEFET-RJ</t>
  </si>
  <si>
    <t>AM-05-YSU</t>
  </si>
  <si>
    <t>ICN-UNAM</t>
  </si>
  <si>
    <t>BG-INRNE</t>
  </si>
  <si>
    <t>KR-UOS-SSCC</t>
  </si>
  <si>
    <t>PK-CIIT</t>
  </si>
  <si>
    <t>GRISU-COMETA-UNIPA</t>
  </si>
  <si>
    <t>INDIACMS-TIFR</t>
  </si>
  <si>
    <t>India</t>
  </si>
  <si>
    <t>PH-ASTI-LIKNAYAN</t>
  </si>
  <si>
    <t>Philippines</t>
  </si>
  <si>
    <t>JP-KEK-CRC-02</t>
  </si>
  <si>
    <t>TW-NTU-HEP</t>
  </si>
  <si>
    <t>ID-ITB</t>
  </si>
  <si>
    <t>Indonesia</t>
  </si>
</sst>
</file>

<file path=xl/styles.xml><?xml version="1.0" encoding="utf-8"?>
<styleSheet xmlns="http://schemas.openxmlformats.org/spreadsheetml/2006/main">
  <numFmts count="2">
    <numFmt formatCode="GENERAL" numFmtId="164"/>
    <numFmt formatCode="0.00" numFmtId="165"/>
  </numFmts>
  <fonts count="12">
    <font>
      <name val="Arial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2"/>
      <b val="true"/>
      <color rgb="000000FF"/>
      <sz val="14"/>
    </font>
    <font>
      <name val="Arial"/>
      <family val="2"/>
      <b val="true"/>
      <color rgb="00FF0000"/>
      <sz val="9"/>
    </font>
    <font>
      <name val="Arial"/>
      <family val="2"/>
      <b val="true"/>
      <color rgb="000000FF"/>
      <sz val="9"/>
    </font>
    <font>
      <name val="Arial"/>
      <family val="2"/>
      <b val="true"/>
      <color rgb="00008000"/>
      <sz val="9"/>
    </font>
    <font>
      <name val="Arial"/>
      <charset val="1"/>
      <family val="2"/>
      <b val="true"/>
      <sz val="10"/>
    </font>
    <font>
      <name val="Arial"/>
      <family val="2"/>
      <color rgb="00FF0000"/>
      <sz val="8"/>
    </font>
    <font>
      <name val="Arial"/>
      <family val="2"/>
      <color rgb="000000FF"/>
      <sz val="10"/>
    </font>
    <font>
      <name val="Arial"/>
      <family val="2"/>
      <color rgb="0000800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false" applyProtection="false" borderId="0" fillId="0" fontId="0" numFmtId="164" xfId="0"/>
    <xf applyAlignment="false" applyBorder="false" applyFont="false" applyProtection="true" borderId="0" fillId="0" fontId="0" numFmtId="164" xfId="0">
      <protection hidden="false" locked="false"/>
    </xf>
    <xf applyAlignment="true" applyBorder="true" applyFont="true" applyProtection="true" borderId="0" fillId="0" fontId="4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5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6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7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false" borderId="0" fillId="0" fontId="8" numFmtId="164" xfId="0">
      <alignment horizontal="center" indent="0" shrinkToFit="false" textRotation="0" vertical="bottom" wrapText="false"/>
    </xf>
    <xf applyAlignment="true" applyBorder="false" applyFont="true" applyProtection="true" borderId="0" fillId="0" fontId="9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9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1" numFmtId="165" xfId="0">
      <alignment horizontal="center" indent="0" shrinkToFit="false" textRotation="0" vertical="bottom" wrapText="false"/>
      <protection hidden="false" locked="false"/>
    </xf>
    <xf applyAlignment="true" applyBorder="false" applyFont="false" applyProtection="false" borderId="0" fillId="0" fontId="0" numFmtId="164" xfId="0">
      <alignment horizontal="left" indent="0" shrinkToFit="false" textRotation="0" vertical="bottom" wrapText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1" width="24.8196078431373"/>
    <col collapsed="false" hidden="false" max="2" min="2" style="1" width="20.8039215686275"/>
    <col collapsed="false" hidden="false" max="4" min="3" style="1" width="8.75686274509804"/>
    <col collapsed="false" hidden="false" max="5" min="5" style="1" width="7.75294117647059"/>
    <col collapsed="false" hidden="false" max="6" min="6" style="1" width="20.8039215686275"/>
    <col collapsed="false" hidden="false" max="8" min="7" style="1" width="10.7647058823529"/>
    <col collapsed="false" hidden="false" max="9" min="9" style="0" width="16.5764705882353"/>
  </cols>
  <sheetData>
    <row collapsed="false" customFormat="false" customHeight="true" hidden="false" ht="14.1" outlineLevel="0" r="1">
      <c r="A1" s="2" t="s">
        <v>0</v>
      </c>
      <c r="B1" s="2"/>
      <c r="C1" s="2"/>
      <c r="D1" s="2"/>
      <c r="E1" s="2"/>
      <c r="F1" s="2"/>
      <c r="G1" s="2"/>
      <c r="H1" s="2"/>
    </row>
    <row collapsed="false" customFormat="false" customHeight="false" hidden="false" ht="14.1" outlineLevel="0" r="2">
      <c r="A2" s="2"/>
      <c r="B2" s="2"/>
      <c r="C2" s="2"/>
      <c r="D2" s="2"/>
      <c r="E2" s="2"/>
      <c r="F2" s="2"/>
      <c r="G2" s="2"/>
      <c r="H2" s="2"/>
    </row>
    <row collapsed="false" customFormat="false" customHeight="false" hidden="false" ht="14.1" outlineLevel="0" r="3">
      <c r="A3" s="2"/>
      <c r="B3" s="2"/>
      <c r="C3" s="2"/>
      <c r="D3" s="2"/>
      <c r="E3" s="2"/>
      <c r="F3" s="2"/>
      <c r="G3" s="2"/>
      <c r="H3" s="2"/>
    </row>
    <row collapsed="false" customFormat="false" customHeight="false" hidden="false" ht="14.1" outlineLevel="0" r="4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7</v>
      </c>
      <c r="H4" s="5" t="s">
        <v>8</v>
      </c>
      <c r="I4" s="6" t="s">
        <v>9</v>
      </c>
    </row>
    <row collapsed="false" customFormat="false" customHeight="false" hidden="false" ht="14.1" outlineLevel="0" r="5">
      <c r="A5" s="7" t="s">
        <v>10</v>
      </c>
      <c r="B5" s="7" t="s">
        <v>11</v>
      </c>
      <c r="C5" s="8" t="n">
        <v>226</v>
      </c>
      <c r="D5" s="8" t="n">
        <v>904</v>
      </c>
      <c r="E5" s="8" t="n">
        <v>8885</v>
      </c>
      <c r="F5" s="7" t="s">
        <v>12</v>
      </c>
      <c r="G5" s="9" t="n">
        <v>1</v>
      </c>
      <c r="H5" s="10" t="n">
        <v>1</v>
      </c>
      <c r="I5" s="11" t="str">
        <f aca="false">SUBSTITUTE(IF(OR(EXACT(LEFT(F5,4),"NGI_"),EXACT(LEFT(F5,4),"ROC_")),F5,CONCATENATE("ROC_",F5)),"AsiaPacific","Asia/Pacific")</f>
        <v>ROC_Canada</v>
      </c>
    </row>
    <row collapsed="false" customFormat="false" customHeight="false" hidden="false" ht="14.1" outlineLevel="0" r="6">
      <c r="A6" s="7" t="s">
        <v>13</v>
      </c>
      <c r="B6" s="7" t="s">
        <v>14</v>
      </c>
      <c r="C6" s="8" t="n">
        <v>14</v>
      </c>
      <c r="D6" s="8" t="n">
        <v>56</v>
      </c>
      <c r="E6" s="8" t="n">
        <v>627</v>
      </c>
      <c r="F6" s="7" t="s">
        <v>15</v>
      </c>
      <c r="G6" s="9" t="n">
        <v>1</v>
      </c>
      <c r="H6" s="10" t="n">
        <v>1</v>
      </c>
      <c r="I6" s="11" t="str">
        <f aca="false">SUBSTITUTE(IF(OR(EXACT(LEFT(F6,4),"NGI_"),EXACT(LEFT(F6,4),"ROC_")),F6,CONCATENATE("ROC_",F6)),"AsiaPacific","Asia/Pacific")</f>
        <v>NGI_NL</v>
      </c>
    </row>
    <row collapsed="false" customFormat="false" customHeight="false" hidden="false" ht="14.1" outlineLevel="0" r="7">
      <c r="A7" s="7" t="s">
        <v>16</v>
      </c>
      <c r="B7" s="7" t="s">
        <v>17</v>
      </c>
      <c r="C7" s="8" t="n">
        <v>8</v>
      </c>
      <c r="D7" s="8" t="n">
        <v>32</v>
      </c>
      <c r="E7" s="8" t="n">
        <v>399</v>
      </c>
      <c r="F7" s="7" t="s">
        <v>18</v>
      </c>
      <c r="G7" s="9" t="n">
        <v>1</v>
      </c>
      <c r="H7" s="10" t="n">
        <v>1</v>
      </c>
      <c r="I7" s="11" t="str">
        <f aca="false">SUBSTITUTE(IF(OR(EXACT(LEFT(F7,4),"NGI_"),EXACT(LEFT(F7,4),"ROC_")),F7,CONCATENATE("ROC_",F7)),"AsiaPacific","Asia/Pacific")</f>
        <v>NGI_DE</v>
      </c>
    </row>
    <row collapsed="false" customFormat="false" customHeight="false" hidden="false" ht="14.1" outlineLevel="0" r="8">
      <c r="A8" s="7" t="s">
        <v>19</v>
      </c>
      <c r="B8" s="7" t="s">
        <v>20</v>
      </c>
      <c r="C8" s="8" t="n">
        <v>125</v>
      </c>
      <c r="D8" s="8" t="n">
        <v>500</v>
      </c>
      <c r="E8" s="8" t="n">
        <v>5350</v>
      </c>
      <c r="F8" s="7" t="s">
        <v>21</v>
      </c>
      <c r="G8" s="9" t="n">
        <v>1</v>
      </c>
      <c r="H8" s="10" t="n">
        <v>1</v>
      </c>
      <c r="I8" s="11" t="str">
        <f aca="false">SUBSTITUTE(IF(OR(EXACT(LEFT(F8,4),"NGI_"),EXACT(LEFT(F8,4),"ROC_")),F8,CONCATENATE("ROC_",F8)),"AsiaPacific","Asia/Pacific")</f>
        <v>NGI_HU</v>
      </c>
    </row>
    <row collapsed="false" customFormat="false" customHeight="false" hidden="false" ht="14.1" outlineLevel="0" r="9">
      <c r="A9" s="7" t="s">
        <v>22</v>
      </c>
      <c r="B9" s="7" t="s">
        <v>17</v>
      </c>
      <c r="C9" s="8" t="n">
        <v>808</v>
      </c>
      <c r="D9" s="8" t="n">
        <v>4784</v>
      </c>
      <c r="E9" s="8" t="n">
        <v>37937</v>
      </c>
      <c r="F9" s="7" t="s">
        <v>18</v>
      </c>
      <c r="G9" s="9" t="n">
        <v>1</v>
      </c>
      <c r="H9" s="10" t="n">
        <v>1</v>
      </c>
      <c r="I9" s="11" t="str">
        <f aca="false">SUBSTITUTE(IF(OR(EXACT(LEFT(F9,4),"NGI_"),EXACT(LEFT(F9,4),"ROC_")),F9,CONCATENATE("ROC_",F9)),"AsiaPacific","Asia/Pacific")</f>
        <v>NGI_DE</v>
      </c>
    </row>
    <row collapsed="false" customFormat="false" customHeight="false" hidden="false" ht="14.1" outlineLevel="0" r="10">
      <c r="A10" s="7" t="s">
        <v>23</v>
      </c>
      <c r="B10" s="7" t="s">
        <v>24</v>
      </c>
      <c r="C10" s="8" t="n">
        <v>4</v>
      </c>
      <c r="D10" s="8" t="n">
        <v>32</v>
      </c>
      <c r="E10" s="8" t="n">
        <v>400</v>
      </c>
      <c r="F10" s="7" t="s">
        <v>25</v>
      </c>
      <c r="G10" s="9" t="n">
        <v>1</v>
      </c>
      <c r="H10" s="10" t="n">
        <v>1</v>
      </c>
      <c r="I10" s="11" t="str">
        <f aca="false">SUBSTITUTE(IF(OR(EXACT(LEFT(F10,4),"NGI_"),EXACT(LEFT(F10,4),"ROC_")),F10,CONCATENATE("ROC_",F10)),"AsiaPacific","Asia/Pacific")</f>
        <v>NGI_IT</v>
      </c>
    </row>
    <row collapsed="false" customFormat="false" customHeight="false" hidden="false" ht="14.1" outlineLevel="0" r="11">
      <c r="A11" s="7" t="s">
        <v>26</v>
      </c>
      <c r="B11" s="7" t="s">
        <v>27</v>
      </c>
      <c r="C11" s="8" t="n">
        <v>39</v>
      </c>
      <c r="D11" s="8" t="n">
        <v>156</v>
      </c>
      <c r="E11" s="8" t="n">
        <v>1872</v>
      </c>
      <c r="F11" s="7" t="s">
        <v>28</v>
      </c>
      <c r="G11" s="9" t="n">
        <v>1</v>
      </c>
      <c r="H11" s="10" t="n">
        <v>1</v>
      </c>
      <c r="I11" s="11" t="str">
        <f aca="false">SUBSTITUTE(IF(OR(EXACT(LEFT(F11,4),"NGI_"),EXACT(LEFT(F11,4),"ROC_")),F11,CONCATENATE("ROC_",F11)),"AsiaPacific","Asia/Pacific")</f>
        <v>NGI_GRNET</v>
      </c>
    </row>
    <row collapsed="false" customFormat="false" customHeight="false" hidden="false" ht="14.1" outlineLevel="0" r="12">
      <c r="A12" s="7" t="s">
        <v>29</v>
      </c>
      <c r="B12" s="7" t="s">
        <v>27</v>
      </c>
      <c r="C12" s="8" t="n">
        <v>5</v>
      </c>
      <c r="D12" s="8" t="n">
        <v>10</v>
      </c>
      <c r="E12" s="8" t="n">
        <v>96</v>
      </c>
      <c r="F12" s="7" t="s">
        <v>28</v>
      </c>
      <c r="G12" s="9" t="n">
        <v>1</v>
      </c>
      <c r="H12" s="10" t="n">
        <v>1</v>
      </c>
      <c r="I12" s="11" t="str">
        <f aca="false">SUBSTITUTE(IF(OR(EXACT(LEFT(F12,4),"NGI_"),EXACT(LEFT(F12,4),"ROC_")),F12,CONCATENATE("ROC_",F12)),"AsiaPacific","Asia/Pacific")</f>
        <v>NGI_GRNET</v>
      </c>
    </row>
    <row collapsed="false" customFormat="false" customHeight="false" hidden="false" ht="14.1" outlineLevel="0" r="13">
      <c r="A13" s="7" t="s">
        <v>30</v>
      </c>
      <c r="B13" s="7" t="s">
        <v>27</v>
      </c>
      <c r="C13" s="8" t="n">
        <v>120</v>
      </c>
      <c r="D13" s="8" t="n">
        <v>120</v>
      </c>
      <c r="E13" s="8" t="n">
        <v>926</v>
      </c>
      <c r="F13" s="7" t="s">
        <v>28</v>
      </c>
      <c r="G13" s="9" t="n">
        <v>1</v>
      </c>
      <c r="H13" s="10" t="n">
        <v>1</v>
      </c>
      <c r="I13" s="11" t="str">
        <f aca="false">SUBSTITUTE(IF(OR(EXACT(LEFT(F13,4),"NGI_"),EXACT(LEFT(F13,4),"ROC_")),F13,CONCATENATE("ROC_",F13)),"AsiaPacific","Asia/Pacific")</f>
        <v>NGI_GRNET</v>
      </c>
    </row>
    <row collapsed="false" customFormat="false" customHeight="false" hidden="false" ht="14.1" outlineLevel="0" r="14">
      <c r="A14" s="7" t="s">
        <v>31</v>
      </c>
      <c r="B14" s="7" t="s">
        <v>32</v>
      </c>
      <c r="C14" s="8" t="n">
        <v>1654</v>
      </c>
      <c r="D14" s="8" t="n">
        <v>8387</v>
      </c>
      <c r="E14" s="8" t="n">
        <v>69451</v>
      </c>
      <c r="F14" s="7" t="s">
        <v>33</v>
      </c>
      <c r="G14" s="9" t="n">
        <v>1</v>
      </c>
      <c r="H14" s="10" t="n">
        <v>1</v>
      </c>
      <c r="I14" s="11" t="str">
        <f aca="false">SUBSTITUTE(IF(OR(EXACT(LEFT(F14,4),"NGI_"),EXACT(LEFT(F14,4),"ROC_")),F14,CONCATENATE("ROC_",F14)),"AsiaPacific","Asia/Pacific")</f>
        <v>NGI_FRANCE</v>
      </c>
    </row>
    <row collapsed="false" customFormat="false" customHeight="false" hidden="false" ht="14.1" outlineLevel="0" r="15">
      <c r="A15" s="7" t="s">
        <v>34</v>
      </c>
      <c r="B15" s="7" t="s">
        <v>27</v>
      </c>
      <c r="C15" s="8" t="n">
        <v>120</v>
      </c>
      <c r="D15" s="8" t="n">
        <v>120</v>
      </c>
      <c r="E15" s="8" t="n">
        <v>866</v>
      </c>
      <c r="F15" s="7" t="s">
        <v>28</v>
      </c>
      <c r="G15" s="9" t="n">
        <v>1</v>
      </c>
      <c r="H15" s="10" t="n">
        <v>1</v>
      </c>
      <c r="I15" s="11" t="str">
        <f aca="false">SUBSTITUTE(IF(OR(EXACT(LEFT(F15,4),"NGI_"),EXACT(LEFT(F15,4),"ROC_")),F15,CONCATENATE("ROC_",F15)),"AsiaPacific","Asia/Pacific")</f>
        <v>NGI_GRNET</v>
      </c>
    </row>
    <row collapsed="false" customFormat="false" customHeight="false" hidden="false" ht="14.1" outlineLevel="0" r="16">
      <c r="A16" s="7" t="s">
        <v>35</v>
      </c>
      <c r="B16" s="7" t="s">
        <v>27</v>
      </c>
      <c r="C16" s="8" t="n">
        <v>120</v>
      </c>
      <c r="D16" s="8" t="n">
        <v>120</v>
      </c>
      <c r="E16" s="8" t="n">
        <v>866</v>
      </c>
      <c r="F16" s="7" t="s">
        <v>28</v>
      </c>
      <c r="G16" s="9" t="n">
        <v>1</v>
      </c>
      <c r="H16" s="10" t="n">
        <v>1</v>
      </c>
      <c r="I16" s="11" t="str">
        <f aca="false">SUBSTITUTE(IF(OR(EXACT(LEFT(F16,4),"NGI_"),EXACT(LEFT(F16,4),"ROC_")),F16,CONCATENATE("ROC_",F16)),"AsiaPacific","Asia/Pacific")</f>
        <v>NGI_GRNET</v>
      </c>
    </row>
    <row collapsed="false" customFormat="false" customHeight="false" hidden="false" ht="14.1" outlineLevel="0" r="17">
      <c r="A17" s="7" t="s">
        <v>36</v>
      </c>
      <c r="B17" s="7" t="s">
        <v>32</v>
      </c>
      <c r="C17" s="8" t="n">
        <v>2000</v>
      </c>
      <c r="D17" s="8" t="n">
        <v>12489</v>
      </c>
      <c r="E17" s="8" t="n">
        <v>108292</v>
      </c>
      <c r="F17" s="7" t="s">
        <v>33</v>
      </c>
      <c r="G17" s="9" t="n">
        <v>1</v>
      </c>
      <c r="H17" s="10" t="n">
        <v>1</v>
      </c>
      <c r="I17" s="11" t="str">
        <f aca="false">SUBSTITUTE(IF(OR(EXACT(LEFT(F17,4),"NGI_"),EXACT(LEFT(F17,4),"ROC_")),F17,CONCATENATE("ROC_",F17)),"AsiaPacific","Asia/Pacific")</f>
        <v>NGI_FRANCE</v>
      </c>
    </row>
    <row collapsed="false" customFormat="false" customHeight="false" hidden="false" ht="14.1" outlineLevel="0" r="18">
      <c r="A18" s="7" t="s">
        <v>37</v>
      </c>
      <c r="B18" s="7" t="s">
        <v>32</v>
      </c>
      <c r="C18" s="8" t="n">
        <v>84</v>
      </c>
      <c r="D18" s="8" t="n">
        <v>336</v>
      </c>
      <c r="E18" s="8" t="n">
        <v>3858</v>
      </c>
      <c r="F18" s="7" t="s">
        <v>33</v>
      </c>
      <c r="G18" s="9" t="n">
        <v>1</v>
      </c>
      <c r="H18" s="10" t="n">
        <v>1</v>
      </c>
      <c r="I18" s="11" t="str">
        <f aca="false">SUBSTITUTE(IF(OR(EXACT(LEFT(F18,4),"NGI_"),EXACT(LEFT(F18,4),"ROC_")),F18,CONCATENATE("ROC_",F18)),"AsiaPacific","Asia/Pacific")</f>
        <v>NGI_FRANCE</v>
      </c>
    </row>
    <row collapsed="false" customFormat="false" customHeight="false" hidden="false" ht="14.1" outlineLevel="0" r="19">
      <c r="A19" s="7" t="s">
        <v>38</v>
      </c>
      <c r="B19" s="7" t="s">
        <v>24</v>
      </c>
      <c r="C19" s="8" t="n">
        <v>84</v>
      </c>
      <c r="D19" s="8" t="n">
        <v>734</v>
      </c>
      <c r="E19" s="8" t="n">
        <v>5578</v>
      </c>
      <c r="F19" s="7" t="s">
        <v>25</v>
      </c>
      <c r="G19" s="9" t="n">
        <v>1</v>
      </c>
      <c r="H19" s="10" t="n">
        <v>1</v>
      </c>
      <c r="I19" s="11" t="str">
        <f aca="false">SUBSTITUTE(IF(OR(EXACT(LEFT(F19,4),"NGI_"),EXACT(LEFT(F19,4),"ROC_")),F19,CONCATENATE("ROC_",F19)),"AsiaPacific","Asia/Pacific")</f>
        <v>NGI_IT</v>
      </c>
    </row>
    <row collapsed="false" customFormat="false" customHeight="false" hidden="false" ht="14.1" outlineLevel="0" r="20">
      <c r="A20" s="7" t="s">
        <v>39</v>
      </c>
      <c r="B20" s="7" t="s">
        <v>24</v>
      </c>
      <c r="C20" s="8" t="n">
        <v>26</v>
      </c>
      <c r="D20" s="8" t="n">
        <v>92</v>
      </c>
      <c r="E20" s="8" t="n">
        <v>765</v>
      </c>
      <c r="F20" s="7" t="s">
        <v>25</v>
      </c>
      <c r="G20" s="9" t="n">
        <v>1</v>
      </c>
      <c r="H20" s="10" t="n">
        <v>1</v>
      </c>
      <c r="I20" s="11" t="str">
        <f aca="false">SUBSTITUTE(IF(OR(EXACT(LEFT(F20,4),"NGI_"),EXACT(LEFT(F20,4),"ROC_")),F20,CONCATENATE("ROC_",F20)),"AsiaPacific","Asia/Pacific")</f>
        <v>NGI_IT</v>
      </c>
    </row>
    <row collapsed="false" customFormat="false" customHeight="false" hidden="false" ht="14.1" outlineLevel="0" r="21">
      <c r="A21" s="7" t="s">
        <v>40</v>
      </c>
      <c r="B21" s="7" t="s">
        <v>24</v>
      </c>
      <c r="C21" s="8" t="n">
        <v>338</v>
      </c>
      <c r="D21" s="8" t="n">
        <v>1876</v>
      </c>
      <c r="E21" s="8" t="n">
        <v>21199</v>
      </c>
      <c r="F21" s="7" t="s">
        <v>25</v>
      </c>
      <c r="G21" s="9" t="n">
        <v>1</v>
      </c>
      <c r="H21" s="10" t="n">
        <v>1</v>
      </c>
      <c r="I21" s="11" t="str">
        <f aca="false">SUBSTITUTE(IF(OR(EXACT(LEFT(F21,4),"NGI_"),EXACT(LEFT(F21,4),"ROC_")),F21,CONCATENATE("ROC_",F21)),"AsiaPacific","Asia/Pacific")</f>
        <v>NGI_IT</v>
      </c>
    </row>
    <row collapsed="false" customFormat="false" customHeight="false" hidden="false" ht="14.1" outlineLevel="0" r="22">
      <c r="A22" s="7" t="s">
        <v>41</v>
      </c>
      <c r="B22" s="7" t="s">
        <v>24</v>
      </c>
      <c r="C22" s="8" t="n">
        <v>10</v>
      </c>
      <c r="D22" s="8" t="n">
        <v>20</v>
      </c>
      <c r="E22" s="8" t="n">
        <v>83</v>
      </c>
      <c r="F22" s="7" t="s">
        <v>25</v>
      </c>
      <c r="G22" s="9" t="n">
        <v>1</v>
      </c>
      <c r="H22" s="10" t="n">
        <v>1</v>
      </c>
      <c r="I22" s="11" t="str">
        <f aca="false">SUBSTITUTE(IF(OR(EXACT(LEFT(F22,4),"NGI_"),EXACT(LEFT(F22,4),"ROC_")),F22,CONCATENATE("ROC_",F22)),"AsiaPacific","Asia/Pacific")</f>
        <v>NGI_IT</v>
      </c>
    </row>
    <row collapsed="false" customFormat="false" customHeight="false" hidden="false" ht="14.1" outlineLevel="0" r="23">
      <c r="A23" s="7" t="s">
        <v>42</v>
      </c>
      <c r="B23" s="7" t="s">
        <v>24</v>
      </c>
      <c r="C23" s="8" t="n">
        <v>16</v>
      </c>
      <c r="D23" s="8" t="n">
        <v>172</v>
      </c>
      <c r="E23" s="8" t="n">
        <v>1555</v>
      </c>
      <c r="F23" s="7" t="s">
        <v>25</v>
      </c>
      <c r="G23" s="9" t="n">
        <v>1</v>
      </c>
      <c r="H23" s="10" t="n">
        <v>1</v>
      </c>
      <c r="I23" s="11" t="str">
        <f aca="false">SUBSTITUTE(IF(OR(EXACT(LEFT(F23,4),"NGI_"),EXACT(LEFT(F23,4),"ROC_")),F23,CONCATENATE("ROC_",F23)),"AsiaPacific","Asia/Pacific")</f>
        <v>NGI_IT</v>
      </c>
    </row>
    <row collapsed="false" customFormat="false" customHeight="false" hidden="false" ht="14.1" outlineLevel="0" r="24">
      <c r="A24" s="7" t="s">
        <v>43</v>
      </c>
      <c r="B24" s="7" t="s">
        <v>24</v>
      </c>
      <c r="C24" s="8" t="n">
        <v>161</v>
      </c>
      <c r="D24" s="8" t="n">
        <v>161</v>
      </c>
      <c r="E24" s="8" t="n">
        <v>470</v>
      </c>
      <c r="F24" s="7" t="s">
        <v>25</v>
      </c>
      <c r="G24" s="9" t="n">
        <v>1</v>
      </c>
      <c r="H24" s="10" t="n">
        <v>1</v>
      </c>
      <c r="I24" s="11" t="str">
        <f aca="false">SUBSTITUTE(IF(OR(EXACT(LEFT(F24,4),"NGI_"),EXACT(LEFT(F24,4),"ROC_")),F24,CONCATENATE("ROC_",F24)),"AsiaPacific","Asia/Pacific")</f>
        <v>NGI_IT</v>
      </c>
    </row>
    <row collapsed="false" customFormat="false" customHeight="false" hidden="false" ht="14.1" outlineLevel="0" r="25">
      <c r="A25" s="7" t="s">
        <v>44</v>
      </c>
      <c r="B25" s="7" t="s">
        <v>24</v>
      </c>
      <c r="C25" s="8" t="n">
        <v>96</v>
      </c>
      <c r="D25" s="8" t="n">
        <v>884</v>
      </c>
      <c r="E25" s="8" t="n">
        <v>7629</v>
      </c>
      <c r="F25" s="7" t="s">
        <v>25</v>
      </c>
      <c r="G25" s="9" t="n">
        <v>1</v>
      </c>
      <c r="H25" s="10" t="n">
        <v>1</v>
      </c>
      <c r="I25" s="11" t="str">
        <f aca="false">SUBSTITUTE(IF(OR(EXACT(LEFT(F25,4),"NGI_"),EXACT(LEFT(F25,4),"ROC_")),F25,CONCATENATE("ROC_",F25)),"AsiaPacific","Asia/Pacific")</f>
        <v>NGI_IT</v>
      </c>
    </row>
    <row collapsed="false" customFormat="false" customHeight="false" hidden="false" ht="14.1" outlineLevel="0" r="26">
      <c r="A26" s="7" t="s">
        <v>45</v>
      </c>
      <c r="B26" s="7" t="s">
        <v>24</v>
      </c>
      <c r="C26" s="8" t="n">
        <v>104</v>
      </c>
      <c r="D26" s="8" t="n">
        <v>416</v>
      </c>
      <c r="E26" s="8" t="n">
        <v>3257</v>
      </c>
      <c r="F26" s="7" t="s">
        <v>25</v>
      </c>
      <c r="G26" s="9" t="n">
        <v>1</v>
      </c>
      <c r="H26" s="10" t="n">
        <v>1</v>
      </c>
      <c r="I26" s="11" t="str">
        <f aca="false">SUBSTITUTE(IF(OR(EXACT(LEFT(F26,4),"NGI_"),EXACT(LEFT(F26,4),"ROC_")),F26,CONCATENATE("ROC_",F26)),"AsiaPacific","Asia/Pacific")</f>
        <v>NGI_IT</v>
      </c>
    </row>
    <row collapsed="false" customFormat="false" customHeight="false" hidden="false" ht="14.1" outlineLevel="0" r="27">
      <c r="A27" s="7" t="s">
        <v>46</v>
      </c>
      <c r="B27" s="7" t="s">
        <v>24</v>
      </c>
      <c r="C27" s="8" t="n">
        <v>2118</v>
      </c>
      <c r="D27" s="8" t="n">
        <v>9216</v>
      </c>
      <c r="E27" s="8" t="n">
        <v>96206</v>
      </c>
      <c r="F27" s="7" t="s">
        <v>25</v>
      </c>
      <c r="G27" s="9" t="n">
        <v>1</v>
      </c>
      <c r="H27" s="10" t="n">
        <v>1</v>
      </c>
      <c r="I27" s="11" t="str">
        <f aca="false">SUBSTITUTE(IF(OR(EXACT(LEFT(F27,4),"NGI_"),EXACT(LEFT(F27,4),"ROC_")),F27,CONCATENATE("ROC_",F27)),"AsiaPacific","Asia/Pacific")</f>
        <v>NGI_IT</v>
      </c>
    </row>
    <row collapsed="false" customFormat="false" customHeight="false" hidden="false" ht="14.1" outlineLevel="0" r="28">
      <c r="A28" s="7" t="s">
        <v>47</v>
      </c>
      <c r="B28" s="7" t="s">
        <v>24</v>
      </c>
      <c r="C28" s="8" t="n">
        <v>146</v>
      </c>
      <c r="D28" s="8" t="n">
        <v>586</v>
      </c>
      <c r="E28" s="8" t="n">
        <v>5719</v>
      </c>
      <c r="F28" s="7" t="s">
        <v>25</v>
      </c>
      <c r="G28" s="9" t="n">
        <v>1</v>
      </c>
      <c r="H28" s="10" t="n">
        <v>1</v>
      </c>
      <c r="I28" s="11" t="str">
        <f aca="false">SUBSTITUTE(IF(OR(EXACT(LEFT(F28,4),"NGI_"),EXACT(LEFT(F28,4),"ROC_")),F28,CONCATENATE("ROC_",F28)),"AsiaPacific","Asia/Pacific")</f>
        <v>NGI_IT</v>
      </c>
    </row>
    <row collapsed="false" customFormat="false" customHeight="false" hidden="false" ht="14.1" outlineLevel="0" r="29">
      <c r="A29" s="7" t="s">
        <v>48</v>
      </c>
      <c r="B29" s="7" t="s">
        <v>24</v>
      </c>
      <c r="C29" s="8" t="n">
        <v>12</v>
      </c>
      <c r="D29" s="8" t="n">
        <v>12</v>
      </c>
      <c r="E29" s="8" t="n">
        <v>75</v>
      </c>
      <c r="F29" s="7" t="s">
        <v>25</v>
      </c>
      <c r="G29" s="9" t="n">
        <v>1</v>
      </c>
      <c r="H29" s="10" t="n">
        <v>1</v>
      </c>
      <c r="I29" s="11" t="str">
        <f aca="false">SUBSTITUTE(IF(OR(EXACT(LEFT(F29,4),"NGI_"),EXACT(LEFT(F29,4),"ROC_")),F29,CONCATENATE("ROC_",F29)),"AsiaPacific","Asia/Pacific")</f>
        <v>NGI_IT</v>
      </c>
    </row>
    <row collapsed="false" customFormat="false" customHeight="false" hidden="false" ht="14.1" outlineLevel="0" r="30">
      <c r="A30" s="7" t="s">
        <v>49</v>
      </c>
      <c r="B30" s="7" t="s">
        <v>17</v>
      </c>
      <c r="C30" s="8" t="n">
        <v>62</v>
      </c>
      <c r="D30" s="8" t="n">
        <v>92</v>
      </c>
      <c r="E30" s="8" t="n">
        <v>656</v>
      </c>
      <c r="F30" s="7" t="s">
        <v>18</v>
      </c>
      <c r="G30" s="9" t="n">
        <v>1</v>
      </c>
      <c r="H30" s="10" t="n">
        <v>1</v>
      </c>
      <c r="I30" s="11" t="str">
        <f aca="false">SUBSTITUTE(IF(OR(EXACT(LEFT(F30,4),"NGI_"),EXACT(LEFT(F30,4),"ROC_")),F30,CONCATENATE("ROC_",F30)),"AsiaPacific","Asia/Pacific")</f>
        <v>NGI_DE</v>
      </c>
    </row>
    <row collapsed="false" customFormat="false" customHeight="false" hidden="false" ht="14.1" outlineLevel="0" r="31">
      <c r="A31" s="7" t="s">
        <v>50</v>
      </c>
      <c r="B31" s="7" t="s">
        <v>51</v>
      </c>
      <c r="C31" s="8" t="n">
        <v>54</v>
      </c>
      <c r="D31" s="8" t="n">
        <v>162</v>
      </c>
      <c r="E31" s="8" t="n">
        <v>1613</v>
      </c>
      <c r="F31" s="7" t="s">
        <v>52</v>
      </c>
      <c r="G31" s="9" t="n">
        <v>1</v>
      </c>
      <c r="H31" s="10" t="n">
        <v>1</v>
      </c>
      <c r="I31" s="11" t="str">
        <f aca="false">SUBSTITUTE(IF(OR(EXACT(LEFT(F31,4),"NGI_"),EXACT(LEFT(F31,4),"ROC_")),F31,CONCATENATE("ROC_",F31)),"AsiaPacific","Asia/Pacific")</f>
        <v>ROC_Russia</v>
      </c>
    </row>
    <row collapsed="false" customFormat="false" customHeight="false" hidden="false" ht="14.1" outlineLevel="0" r="32">
      <c r="A32" s="7" t="s">
        <v>53</v>
      </c>
      <c r="B32" s="7" t="s">
        <v>54</v>
      </c>
      <c r="C32" s="8" t="n">
        <v>8</v>
      </c>
      <c r="D32" s="8" t="n">
        <v>32</v>
      </c>
      <c r="E32" s="8" t="n">
        <v>294</v>
      </c>
      <c r="F32" s="7" t="s">
        <v>15</v>
      </c>
      <c r="G32" s="9" t="n">
        <v>1</v>
      </c>
      <c r="H32" s="10" t="n">
        <v>1</v>
      </c>
      <c r="I32" s="11" t="str">
        <f aca="false">SUBSTITUTE(IF(OR(EXACT(LEFT(F32,4),"NGI_"),EXACT(LEFT(F32,4),"ROC_")),F32,CONCATENATE("ROC_",F32)),"AsiaPacific","Asia/Pacific")</f>
        <v>NGI_NL</v>
      </c>
    </row>
    <row collapsed="false" customFormat="false" customHeight="false" hidden="false" ht="14.1" outlineLevel="0" r="33">
      <c r="A33" s="7" t="s">
        <v>55</v>
      </c>
      <c r="B33" s="7" t="s">
        <v>54</v>
      </c>
      <c r="C33" s="8" t="n">
        <v>8</v>
      </c>
      <c r="D33" s="8" t="n">
        <v>16</v>
      </c>
      <c r="E33" s="8" t="n">
        <v>98</v>
      </c>
      <c r="F33" s="7" t="s">
        <v>15</v>
      </c>
      <c r="G33" s="9" t="n">
        <v>1</v>
      </c>
      <c r="H33" s="10" t="n">
        <v>1</v>
      </c>
      <c r="I33" s="11" t="str">
        <f aca="false">SUBSTITUTE(IF(OR(EXACT(LEFT(F33,4),"NGI_"),EXACT(LEFT(F33,4),"ROC_")),F33,CONCATENATE("ROC_",F33)),"AsiaPacific","Asia/Pacific")</f>
        <v>NGI_NL</v>
      </c>
    </row>
    <row collapsed="false" customFormat="false" customHeight="false" hidden="false" ht="14.1" outlineLevel="0" r="34">
      <c r="A34" s="7" t="s">
        <v>56</v>
      </c>
      <c r="B34" s="7" t="s">
        <v>54</v>
      </c>
      <c r="C34" s="8" t="n">
        <v>8</v>
      </c>
      <c r="D34" s="8" t="n">
        <v>16</v>
      </c>
      <c r="E34" s="8" t="n">
        <v>98</v>
      </c>
      <c r="F34" s="7" t="s">
        <v>15</v>
      </c>
      <c r="G34" s="9" t="n">
        <v>1</v>
      </c>
      <c r="H34" s="10" t="n">
        <v>1</v>
      </c>
      <c r="I34" s="11" t="str">
        <f aca="false">SUBSTITUTE(IF(OR(EXACT(LEFT(F34,4),"NGI_"),EXACT(LEFT(F34,4),"ROC_")),F34,CONCATENATE("ROC_",F34)),"AsiaPacific","Asia/Pacific")</f>
        <v>NGI_NL</v>
      </c>
    </row>
    <row collapsed="false" customFormat="false" customHeight="false" hidden="false" ht="14.1" outlineLevel="0" r="35">
      <c r="A35" s="7" t="s">
        <v>57</v>
      </c>
      <c r="B35" s="7" t="s">
        <v>54</v>
      </c>
      <c r="C35" s="8" t="n">
        <v>8</v>
      </c>
      <c r="D35" s="8" t="n">
        <v>32</v>
      </c>
      <c r="E35" s="8" t="n">
        <v>294</v>
      </c>
      <c r="F35" s="7" t="s">
        <v>15</v>
      </c>
      <c r="G35" s="9" t="n">
        <v>1</v>
      </c>
      <c r="H35" s="10" t="n">
        <v>1</v>
      </c>
      <c r="I35" s="11" t="str">
        <f aca="false">SUBSTITUTE(IF(OR(EXACT(LEFT(F35,4),"NGI_"),EXACT(LEFT(F35,4),"ROC_")),F35,CONCATENATE("ROC_",F35)),"AsiaPacific","Asia/Pacific")</f>
        <v>NGI_NL</v>
      </c>
    </row>
    <row collapsed="false" customFormat="false" customHeight="false" hidden="false" ht="14.1" outlineLevel="0" r="36">
      <c r="A36" s="7" t="s">
        <v>58</v>
      </c>
      <c r="B36" s="7" t="s">
        <v>54</v>
      </c>
      <c r="C36" s="8" t="n">
        <v>8</v>
      </c>
      <c r="D36" s="8" t="n">
        <v>32</v>
      </c>
      <c r="E36" s="8" t="n">
        <v>294</v>
      </c>
      <c r="F36" s="7" t="s">
        <v>15</v>
      </c>
      <c r="G36" s="9" t="n">
        <v>1</v>
      </c>
      <c r="H36" s="10" t="n">
        <v>1</v>
      </c>
      <c r="I36" s="11" t="str">
        <f aca="false">SUBSTITUTE(IF(OR(EXACT(LEFT(F36,4),"NGI_"),EXACT(LEFT(F36,4),"ROC_")),F36,CONCATENATE("ROC_",F36)),"AsiaPacific","Asia/Pacific")</f>
        <v>NGI_NL</v>
      </c>
    </row>
    <row collapsed="false" customFormat="false" customHeight="false" hidden="false" ht="14.1" outlineLevel="0" r="37">
      <c r="A37" s="7" t="s">
        <v>59</v>
      </c>
      <c r="B37" s="7" t="s">
        <v>60</v>
      </c>
      <c r="C37" s="8" t="n">
        <v>-1</v>
      </c>
      <c r="D37" s="8" t="n">
        <v>-1</v>
      </c>
      <c r="E37" s="8" t="n">
        <v>-1</v>
      </c>
      <c r="F37" s="7" t="s">
        <v>61</v>
      </c>
      <c r="G37" s="9" t="n">
        <v>1</v>
      </c>
      <c r="H37" s="10" t="n">
        <v>1</v>
      </c>
      <c r="I37" s="11" t="str">
        <f aca="false">SUBSTITUTE(IF(OR(EXACT(LEFT(F37,4),"NGI_"),EXACT(LEFT(F37,4),"ROC_")),F37,CONCATENATE("ROC_",F37)),"AsiaPacific","Asia/Pacific")</f>
        <v>NGI_IBERGRID</v>
      </c>
    </row>
    <row collapsed="false" customFormat="false" customHeight="false" hidden="false" ht="14.1" outlineLevel="0" r="38">
      <c r="A38" s="7" t="s">
        <v>62</v>
      </c>
      <c r="B38" s="7" t="s">
        <v>63</v>
      </c>
      <c r="C38" s="8" t="n">
        <v>128</v>
      </c>
      <c r="D38" s="8" t="n">
        <v>512</v>
      </c>
      <c r="E38" s="8" t="n">
        <v>6272</v>
      </c>
      <c r="F38" s="7" t="s">
        <v>12</v>
      </c>
      <c r="G38" s="9" t="n">
        <v>1</v>
      </c>
      <c r="H38" s="10" t="n">
        <v>1</v>
      </c>
      <c r="I38" s="11" t="str">
        <f aca="false">SUBSTITUTE(IF(OR(EXACT(LEFT(F38,4),"NGI_"),EXACT(LEFT(F38,4),"ROC_")),F38,CONCATENATE("ROC_",F38)),"AsiaPacific","Asia/Pacific")</f>
        <v>ROC_Canada</v>
      </c>
    </row>
    <row collapsed="false" customFormat="false" customHeight="false" hidden="false" ht="14.1" outlineLevel="0" r="39">
      <c r="A39" s="7" t="s">
        <v>64</v>
      </c>
      <c r="B39" s="7" t="s">
        <v>65</v>
      </c>
      <c r="C39" s="8" t="n">
        <v>335</v>
      </c>
      <c r="D39" s="8" t="n">
        <v>1162</v>
      </c>
      <c r="E39" s="8" t="n">
        <v>11388</v>
      </c>
      <c r="F39" s="7" t="s">
        <v>66</v>
      </c>
      <c r="G39" s="9" t="n">
        <v>1</v>
      </c>
      <c r="H39" s="10" t="n">
        <v>1</v>
      </c>
      <c r="I39" s="11" t="str">
        <f aca="false">SUBSTITUTE(IF(OR(EXACT(LEFT(F39,4),"NGI_"),EXACT(LEFT(F39,4),"ROC_")),F39,CONCATENATE("ROC_",F39)),"AsiaPacific","Asia/Pacific")</f>
        <v>NGI_SI</v>
      </c>
    </row>
    <row collapsed="false" customFormat="false" customHeight="false" hidden="false" ht="14.1" outlineLevel="0" r="40">
      <c r="A40" s="7" t="s">
        <v>67</v>
      </c>
      <c r="B40" s="7" t="s">
        <v>63</v>
      </c>
      <c r="C40" s="8" t="n">
        <v>438</v>
      </c>
      <c r="D40" s="8" t="n">
        <v>2320</v>
      </c>
      <c r="E40" s="8" t="n">
        <v>32965</v>
      </c>
      <c r="F40" s="7" t="s">
        <v>12</v>
      </c>
      <c r="G40" s="9" t="n">
        <v>1</v>
      </c>
      <c r="H40" s="10" t="n">
        <v>1</v>
      </c>
      <c r="I40" s="11" t="str">
        <f aca="false">SUBSTITUTE(IF(OR(EXACT(LEFT(F40,4),"NGI_"),EXACT(LEFT(F40,4),"ROC_")),F40,CONCATENATE("ROC_",F40)),"AsiaPacific","Asia/Pacific")</f>
        <v>ROC_Canada</v>
      </c>
    </row>
    <row collapsed="false" customFormat="false" customHeight="false" hidden="false" ht="14.1" outlineLevel="0" r="41">
      <c r="A41" s="7" t="s">
        <v>68</v>
      </c>
      <c r="B41" s="7" t="s">
        <v>69</v>
      </c>
      <c r="C41" s="8" t="n">
        <v>189</v>
      </c>
      <c r="D41" s="8" t="n">
        <v>805</v>
      </c>
      <c r="E41" s="8" t="n">
        <v>8082</v>
      </c>
      <c r="F41" s="7" t="s">
        <v>70</v>
      </c>
      <c r="G41" s="9" t="n">
        <v>1</v>
      </c>
      <c r="H41" s="10" t="n">
        <v>1</v>
      </c>
      <c r="I41" s="11" t="str">
        <f aca="false">SUBSTITUTE(IF(OR(EXACT(LEFT(F41,4),"NGI_"),EXACT(LEFT(F41,4),"ROC_")),F41,CONCATENATE("ROC_",F41)),"AsiaPacific","Asia/Pacific")</f>
        <v>NGI_UK</v>
      </c>
    </row>
    <row collapsed="false" customFormat="false" customHeight="false" hidden="false" ht="14.1" outlineLevel="0" r="42">
      <c r="A42" s="7" t="s">
        <v>71</v>
      </c>
      <c r="B42" s="7" t="s">
        <v>69</v>
      </c>
      <c r="C42" s="8" t="n">
        <v>568</v>
      </c>
      <c r="D42" s="8" t="n">
        <v>2896</v>
      </c>
      <c r="E42" s="8" t="n">
        <v>36113</v>
      </c>
      <c r="F42" s="7" t="s">
        <v>70</v>
      </c>
      <c r="G42" s="9" t="n">
        <v>1</v>
      </c>
      <c r="H42" s="10" t="n">
        <v>1</v>
      </c>
      <c r="I42" s="11" t="str">
        <f aca="false">SUBSTITUTE(IF(OR(EXACT(LEFT(F42,4),"NGI_"),EXACT(LEFT(F42,4),"ROC_")),F42,CONCATENATE("ROC_",F42)),"AsiaPacific","Asia/Pacific")</f>
        <v>NGI_UK</v>
      </c>
    </row>
    <row collapsed="false" customFormat="false" customHeight="false" hidden="false" ht="14.1" outlineLevel="0" r="43">
      <c r="A43" s="7" t="s">
        <v>72</v>
      </c>
      <c r="B43" s="7" t="s">
        <v>17</v>
      </c>
      <c r="C43" s="8" t="n">
        <v>272</v>
      </c>
      <c r="D43" s="8" t="n">
        <v>1140</v>
      </c>
      <c r="E43" s="8" t="n">
        <v>10602</v>
      </c>
      <c r="F43" s="7" t="s">
        <v>18</v>
      </c>
      <c r="G43" s="9" t="n">
        <v>1</v>
      </c>
      <c r="H43" s="10" t="n">
        <v>1</v>
      </c>
      <c r="I43" s="11" t="str">
        <f aca="false">SUBSTITUTE(IF(OR(EXACT(LEFT(F43,4),"NGI_"),EXACT(LEFT(F43,4),"ROC_")),F43,CONCATENATE("ROC_",F43)),"AsiaPacific","Asia/Pacific")</f>
        <v>NGI_DE</v>
      </c>
    </row>
    <row collapsed="false" customFormat="false" customHeight="false" hidden="false" ht="14.1" outlineLevel="0" r="44">
      <c r="A44" s="7" t="s">
        <v>73</v>
      </c>
      <c r="B44" s="7" t="s">
        <v>17</v>
      </c>
      <c r="C44" s="8" t="n">
        <v>-1</v>
      </c>
      <c r="D44" s="8" t="n">
        <v>-1</v>
      </c>
      <c r="E44" s="8" t="n">
        <v>-1</v>
      </c>
      <c r="F44" s="7" t="s">
        <v>18</v>
      </c>
      <c r="G44" s="9" t="n">
        <v>1</v>
      </c>
      <c r="H44" s="10" t="n">
        <v>1</v>
      </c>
      <c r="I44" s="11" t="str">
        <f aca="false">SUBSTITUTE(IF(OR(EXACT(LEFT(F44,4),"NGI_"),EXACT(LEFT(F44,4),"ROC_")),F44,CONCATENATE("ROC_",F44)),"AsiaPacific","Asia/Pacific")</f>
        <v>NGI_DE</v>
      </c>
    </row>
    <row collapsed="false" customFormat="false" customHeight="false" hidden="false" ht="14.1" outlineLevel="0" r="45">
      <c r="A45" s="7" t="s">
        <v>74</v>
      </c>
      <c r="B45" s="7" t="s">
        <v>75</v>
      </c>
      <c r="C45" s="8" t="n">
        <v>96</v>
      </c>
      <c r="D45" s="8" t="n">
        <v>96</v>
      </c>
      <c r="E45" s="8" t="n">
        <v>576</v>
      </c>
      <c r="F45" s="7" t="s">
        <v>76</v>
      </c>
      <c r="G45" s="9" t="n">
        <v>1</v>
      </c>
      <c r="H45" s="10" t="n">
        <v>1</v>
      </c>
      <c r="I45" s="11" t="str">
        <f aca="false">SUBSTITUTE(IF(OR(EXACT(LEFT(F45,4),"NGI_"),EXACT(LEFT(F45,4),"ROC_")),F45,CONCATENATE("ROC_",F45)),"AsiaPacific","Asia/Pacific")</f>
        <v>NGI_HR</v>
      </c>
    </row>
    <row collapsed="false" customFormat="false" customHeight="false" hidden="false" ht="14.1" outlineLevel="0" r="46">
      <c r="A46" s="7" t="s">
        <v>77</v>
      </c>
      <c r="B46" s="7" t="s">
        <v>75</v>
      </c>
      <c r="C46" s="8" t="n">
        <v>168</v>
      </c>
      <c r="D46" s="8" t="n">
        <v>168</v>
      </c>
      <c r="E46" s="8" t="n">
        <v>1008</v>
      </c>
      <c r="F46" s="7" t="s">
        <v>76</v>
      </c>
      <c r="G46" s="9" t="n">
        <v>1</v>
      </c>
      <c r="H46" s="10" t="n">
        <v>1</v>
      </c>
      <c r="I46" s="11" t="str">
        <f aca="false">SUBSTITUTE(IF(OR(EXACT(LEFT(F46,4),"NGI_"),EXACT(LEFT(F46,4),"ROC_")),F46,CONCATENATE("ROC_",F46)),"AsiaPacific","Asia/Pacific")</f>
        <v>NGI_HR</v>
      </c>
    </row>
    <row collapsed="false" customFormat="false" customHeight="false" hidden="false" ht="14.1" outlineLevel="0" r="47">
      <c r="A47" s="7" t="s">
        <v>78</v>
      </c>
      <c r="B47" s="7" t="s">
        <v>54</v>
      </c>
      <c r="C47" s="8" t="n">
        <v>848</v>
      </c>
      <c r="D47" s="8" t="n">
        <v>3568</v>
      </c>
      <c r="E47" s="8" t="n">
        <v>39498</v>
      </c>
      <c r="F47" s="7" t="s">
        <v>15</v>
      </c>
      <c r="G47" s="9" t="n">
        <v>0.9998</v>
      </c>
      <c r="H47" s="10" t="n">
        <v>0.9998</v>
      </c>
      <c r="I47" s="11" t="str">
        <f aca="false">SUBSTITUTE(IF(OR(EXACT(LEFT(F47,4),"NGI_"),EXACT(LEFT(F47,4),"ROC_")),F47,CONCATENATE("ROC_",F47)),"AsiaPacific","Asia/Pacific")</f>
        <v>NGI_NL</v>
      </c>
    </row>
    <row collapsed="false" customFormat="false" customHeight="false" hidden="false" ht="14.1" outlineLevel="0" r="48">
      <c r="A48" s="7" t="s">
        <v>79</v>
      </c>
      <c r="B48" s="7" t="s">
        <v>24</v>
      </c>
      <c r="C48" s="8" t="n">
        <v>908</v>
      </c>
      <c r="D48" s="8" t="n">
        <v>4848</v>
      </c>
      <c r="E48" s="8" t="n">
        <v>42420</v>
      </c>
      <c r="F48" s="7" t="s">
        <v>25</v>
      </c>
      <c r="G48" s="9" t="n">
        <v>0.9997</v>
      </c>
      <c r="H48" s="10" t="n">
        <v>0.9997</v>
      </c>
      <c r="I48" s="11" t="str">
        <f aca="false">SUBSTITUTE(IF(OR(EXACT(LEFT(F48,4),"NGI_"),EXACT(LEFT(F48,4),"ROC_")),F48,CONCATENATE("ROC_",F48)),"AsiaPacific","Asia/Pacific")</f>
        <v>NGI_IT</v>
      </c>
    </row>
    <row collapsed="false" customFormat="false" customHeight="false" hidden="false" ht="14.1" outlineLevel="0" r="49">
      <c r="A49" s="7" t="s">
        <v>80</v>
      </c>
      <c r="B49" s="7" t="s">
        <v>54</v>
      </c>
      <c r="C49" s="8" t="n">
        <v>6</v>
      </c>
      <c r="D49" s="8" t="n">
        <v>12</v>
      </c>
      <c r="E49" s="8" t="n">
        <v>73</v>
      </c>
      <c r="F49" s="7" t="s">
        <v>15</v>
      </c>
      <c r="G49" s="9" t="n">
        <v>0.9996</v>
      </c>
      <c r="H49" s="10" t="n">
        <v>0.9996</v>
      </c>
      <c r="I49" s="11" t="str">
        <f aca="false">SUBSTITUTE(IF(OR(EXACT(LEFT(F49,4),"NGI_"),EXACT(LEFT(F49,4),"ROC_")),F49,CONCATENATE("ROC_",F49)),"AsiaPacific","Asia/Pacific")</f>
        <v>NGI_NL</v>
      </c>
    </row>
    <row collapsed="false" customFormat="false" customHeight="false" hidden="false" ht="14.1" outlineLevel="0" r="50">
      <c r="A50" s="7" t="s">
        <v>81</v>
      </c>
      <c r="B50" s="7" t="s">
        <v>24</v>
      </c>
      <c r="C50" s="8" t="n">
        <v>8</v>
      </c>
      <c r="D50" s="8" t="n">
        <v>32</v>
      </c>
      <c r="E50" s="8" t="n">
        <v>288</v>
      </c>
      <c r="F50" s="7" t="s">
        <v>25</v>
      </c>
      <c r="G50" s="9" t="n">
        <v>0.9995</v>
      </c>
      <c r="H50" s="10" t="n">
        <v>0.9995</v>
      </c>
      <c r="I50" s="11" t="str">
        <f aca="false">SUBSTITUTE(IF(OR(EXACT(LEFT(F50,4),"NGI_"),EXACT(LEFT(F50,4),"ROC_")),F50,CONCATENATE("ROC_",F50)),"AsiaPacific","Asia/Pacific")</f>
        <v>NGI_IT</v>
      </c>
    </row>
    <row collapsed="false" customFormat="false" customHeight="false" hidden="false" ht="14.1" outlineLevel="0" r="51">
      <c r="A51" s="7" t="s">
        <v>82</v>
      </c>
      <c r="B51" s="7" t="s">
        <v>20</v>
      </c>
      <c r="C51" s="8" t="n">
        <v>16</v>
      </c>
      <c r="D51" s="8" t="n">
        <v>36</v>
      </c>
      <c r="E51" s="8" t="n">
        <v>-1</v>
      </c>
      <c r="F51" s="7" t="s">
        <v>21</v>
      </c>
      <c r="G51" s="9" t="n">
        <v>0.9991</v>
      </c>
      <c r="H51" s="10" t="n">
        <v>0.9991</v>
      </c>
      <c r="I51" s="11" t="str">
        <f aca="false">SUBSTITUTE(IF(OR(EXACT(LEFT(F51,4),"NGI_"),EXACT(LEFT(F51,4),"ROC_")),F51,CONCATENATE("ROC_",F51)),"AsiaPacific","Asia/Pacific")</f>
        <v>NGI_HU</v>
      </c>
    </row>
    <row collapsed="false" customFormat="false" customHeight="false" hidden="false" ht="14.1" outlineLevel="0" r="52">
      <c r="A52" s="7" t="s">
        <v>83</v>
      </c>
      <c r="B52" s="7" t="s">
        <v>84</v>
      </c>
      <c r="C52" s="8" t="n">
        <v>4</v>
      </c>
      <c r="D52" s="8" t="n">
        <v>8</v>
      </c>
      <c r="E52" s="8" t="n">
        <v>49</v>
      </c>
      <c r="F52" s="7" t="s">
        <v>85</v>
      </c>
      <c r="G52" s="9" t="n">
        <v>0.999</v>
      </c>
      <c r="H52" s="10" t="n">
        <v>0.999</v>
      </c>
      <c r="I52" s="11" t="str">
        <f aca="false">SUBSTITUTE(IF(OR(EXACT(LEFT(F52,4),"NGI_"),EXACT(LEFT(F52,4),"ROC_")),F52,CONCATENATE("ROC_",F52)),"AsiaPacific","Asia/Pacific")</f>
        <v>NGI_SK</v>
      </c>
    </row>
    <row collapsed="false" customFormat="false" customHeight="false" hidden="false" ht="14.1" outlineLevel="0" r="53">
      <c r="A53" s="7" t="s">
        <v>86</v>
      </c>
      <c r="B53" s="7" t="s">
        <v>24</v>
      </c>
      <c r="C53" s="8" t="n">
        <v>12</v>
      </c>
      <c r="D53" s="8" t="n">
        <v>26</v>
      </c>
      <c r="E53" s="8" t="n">
        <v>115</v>
      </c>
      <c r="F53" s="7" t="s">
        <v>25</v>
      </c>
      <c r="G53" s="9" t="n">
        <v>0.999</v>
      </c>
      <c r="H53" s="10" t="n">
        <v>0.999</v>
      </c>
      <c r="I53" s="11" t="str">
        <f aca="false">SUBSTITUTE(IF(OR(EXACT(LEFT(F53,4),"NGI_"),EXACT(LEFT(F53,4),"ROC_")),F53,CONCATENATE("ROC_",F53)),"AsiaPacific","Asia/Pacific")</f>
        <v>NGI_IT</v>
      </c>
    </row>
    <row collapsed="false" customFormat="false" customHeight="false" hidden="false" ht="14.1" outlineLevel="0" r="54">
      <c r="A54" s="7" t="s">
        <v>87</v>
      </c>
      <c r="B54" s="7" t="s">
        <v>63</v>
      </c>
      <c r="C54" s="8" t="n">
        <v>130</v>
      </c>
      <c r="D54" s="8" t="n">
        <v>130</v>
      </c>
      <c r="E54" s="8" t="n">
        <v>520</v>
      </c>
      <c r="F54" s="7" t="s">
        <v>12</v>
      </c>
      <c r="G54" s="9" t="n">
        <v>0.9989</v>
      </c>
      <c r="H54" s="10" t="n">
        <v>0.9989</v>
      </c>
      <c r="I54" s="11" t="str">
        <f aca="false">SUBSTITUTE(IF(OR(EXACT(LEFT(F54,4),"NGI_"),EXACT(LEFT(F54,4),"ROC_")),F54,CONCATENATE("ROC_",F54)),"AsiaPacific","Asia/Pacific")</f>
        <v>ROC_Canada</v>
      </c>
    </row>
    <row collapsed="false" customFormat="false" customHeight="false" hidden="false" ht="14.1" outlineLevel="0" r="55">
      <c r="A55" s="7" t="s">
        <v>88</v>
      </c>
      <c r="B55" s="7" t="s">
        <v>69</v>
      </c>
      <c r="C55" s="8" t="n">
        <v>118</v>
      </c>
      <c r="D55" s="8" t="n">
        <v>472</v>
      </c>
      <c r="E55" s="8" t="n">
        <v>5475</v>
      </c>
      <c r="F55" s="7" t="s">
        <v>70</v>
      </c>
      <c r="G55" s="9" t="n">
        <v>0.9987</v>
      </c>
      <c r="H55" s="10" t="n">
        <v>0.9987</v>
      </c>
      <c r="I55" s="11" t="str">
        <f aca="false">SUBSTITUTE(IF(OR(EXACT(LEFT(F55,4),"NGI_"),EXACT(LEFT(F55,4),"ROC_")),F55,CONCATENATE("ROC_",F55)),"AsiaPacific","Asia/Pacific")</f>
        <v>NGI_UK</v>
      </c>
    </row>
    <row collapsed="false" customFormat="false" customHeight="false" hidden="false" ht="14.1" outlineLevel="0" r="56">
      <c r="A56" s="7" t="s">
        <v>89</v>
      </c>
      <c r="B56" s="7" t="s">
        <v>90</v>
      </c>
      <c r="C56" s="8" t="n">
        <v>12</v>
      </c>
      <c r="D56" s="8" t="n">
        <v>48</v>
      </c>
      <c r="E56" s="8" t="n">
        <v>346</v>
      </c>
      <c r="F56" s="7" t="s">
        <v>91</v>
      </c>
      <c r="G56" s="9" t="n">
        <v>0.9987</v>
      </c>
      <c r="H56" s="10" t="n">
        <v>0.9987</v>
      </c>
      <c r="I56" s="11" t="str">
        <f aca="false">SUBSTITUTE(IF(OR(EXACT(LEFT(F56,4),"NGI_"),EXACT(LEFT(F56,4),"ROC_")),F56,CONCATENATE("ROC_",F56)),"AsiaPacific","Asia/Pacific")</f>
        <v>NGI_AEGIS</v>
      </c>
    </row>
    <row collapsed="false" customFormat="false" customHeight="false" hidden="false" ht="14.1" outlineLevel="0" r="57">
      <c r="A57" s="7" t="s">
        <v>92</v>
      </c>
      <c r="B57" s="7" t="s">
        <v>54</v>
      </c>
      <c r="C57" s="8" t="n">
        <v>8</v>
      </c>
      <c r="D57" s="8" t="n">
        <v>32</v>
      </c>
      <c r="E57" s="8" t="n">
        <v>294</v>
      </c>
      <c r="F57" s="7" t="s">
        <v>15</v>
      </c>
      <c r="G57" s="9" t="n">
        <v>0.9987</v>
      </c>
      <c r="H57" s="10" t="n">
        <v>0.9987</v>
      </c>
      <c r="I57" s="11" t="str">
        <f aca="false">SUBSTITUTE(IF(OR(EXACT(LEFT(F57,4),"NGI_"),EXACT(LEFT(F57,4),"ROC_")),F57,CONCATENATE("ROC_",F57)),"AsiaPacific","Asia/Pacific")</f>
        <v>NGI_NL</v>
      </c>
    </row>
    <row collapsed="false" customFormat="false" customHeight="false" hidden="false" ht="14.1" outlineLevel="0" r="58">
      <c r="A58" s="7" t="s">
        <v>93</v>
      </c>
      <c r="B58" s="7" t="s">
        <v>32</v>
      </c>
      <c r="C58" s="8" t="n">
        <v>240</v>
      </c>
      <c r="D58" s="8" t="n">
        <v>866</v>
      </c>
      <c r="E58" s="8" t="n">
        <v>7617</v>
      </c>
      <c r="F58" s="7" t="s">
        <v>33</v>
      </c>
      <c r="G58" s="9" t="n">
        <v>0.9987</v>
      </c>
      <c r="H58" s="10" t="n">
        <v>0.9987</v>
      </c>
      <c r="I58" s="11" t="str">
        <f aca="false">SUBSTITUTE(IF(OR(EXACT(LEFT(F58,4),"NGI_"),EXACT(LEFT(F58,4),"ROC_")),F58,CONCATENATE("ROC_",F58)),"AsiaPacific","Asia/Pacific")</f>
        <v>NGI_FRANCE</v>
      </c>
    </row>
    <row collapsed="false" customFormat="false" customHeight="false" hidden="false" ht="14.1" outlineLevel="0" r="59">
      <c r="A59" s="7" t="s">
        <v>94</v>
      </c>
      <c r="B59" s="7" t="s">
        <v>24</v>
      </c>
      <c r="C59" s="8" t="n">
        <v>274</v>
      </c>
      <c r="D59" s="8" t="n">
        <v>1000</v>
      </c>
      <c r="E59" s="8" t="n">
        <v>10440</v>
      </c>
      <c r="F59" s="7" t="s">
        <v>25</v>
      </c>
      <c r="G59" s="9" t="n">
        <v>0.9986</v>
      </c>
      <c r="H59" s="10" t="n">
        <v>0.9986</v>
      </c>
      <c r="I59" s="11" t="str">
        <f aca="false">SUBSTITUTE(IF(OR(EXACT(LEFT(F59,4),"NGI_"),EXACT(LEFT(F59,4),"ROC_")),F59,CONCATENATE("ROC_",F59)),"AsiaPacific","Asia/Pacific")</f>
        <v>NGI_IT</v>
      </c>
    </row>
    <row collapsed="false" customFormat="false" customHeight="false" hidden="false" ht="14.1" outlineLevel="0" r="60">
      <c r="A60" s="7" t="s">
        <v>95</v>
      </c>
      <c r="B60" s="7" t="s">
        <v>96</v>
      </c>
      <c r="C60" s="8" t="n">
        <v>18</v>
      </c>
      <c r="D60" s="8" t="n">
        <v>18</v>
      </c>
      <c r="E60" s="8" t="n">
        <v>1800</v>
      </c>
      <c r="F60" s="7" t="s">
        <v>97</v>
      </c>
      <c r="G60" s="9" t="n">
        <v>0.9981</v>
      </c>
      <c r="H60" s="10" t="n">
        <v>0.9981</v>
      </c>
      <c r="I60" s="11" t="str">
        <f aca="false">SUBSTITUTE(IF(OR(EXACT(LEFT(F60,4),"NGI_"),EXACT(LEFT(F60,4),"ROC_")),F60,CONCATENATE("ROC_",F60)),"AsiaPacific","Asia/Pacific")</f>
        <v>NGI_NDGF</v>
      </c>
    </row>
    <row collapsed="false" customFormat="false" customHeight="false" hidden="false" ht="14.1" outlineLevel="0" r="61">
      <c r="A61" s="7" t="s">
        <v>98</v>
      </c>
      <c r="B61" s="7" t="s">
        <v>24</v>
      </c>
      <c r="C61" s="8" t="n">
        <v>56</v>
      </c>
      <c r="D61" s="8" t="n">
        <v>224</v>
      </c>
      <c r="E61" s="8" t="n">
        <v>1630</v>
      </c>
      <c r="F61" s="7" t="s">
        <v>25</v>
      </c>
      <c r="G61" s="9" t="n">
        <v>0.9981</v>
      </c>
      <c r="H61" s="10" t="n">
        <v>0.9981</v>
      </c>
      <c r="I61" s="11" t="str">
        <f aca="false">SUBSTITUTE(IF(OR(EXACT(LEFT(F61,4),"NGI_"),EXACT(LEFT(F61,4),"ROC_")),F61,CONCATENATE("ROC_",F61)),"AsiaPacific","Asia/Pacific")</f>
        <v>NGI_IT</v>
      </c>
    </row>
    <row collapsed="false" customFormat="false" customHeight="false" hidden="false" ht="14.1" outlineLevel="0" r="62">
      <c r="A62" s="7" t="s">
        <v>99</v>
      </c>
      <c r="B62" s="7" t="s">
        <v>24</v>
      </c>
      <c r="C62" s="8" t="n">
        <v>10</v>
      </c>
      <c r="D62" s="8" t="n">
        <v>10</v>
      </c>
      <c r="E62" s="8" t="n">
        <v>92</v>
      </c>
      <c r="F62" s="7" t="s">
        <v>25</v>
      </c>
      <c r="G62" s="9" t="n">
        <v>0.9981</v>
      </c>
      <c r="H62" s="10" t="n">
        <v>0.9981</v>
      </c>
      <c r="I62" s="11" t="str">
        <f aca="false">SUBSTITUTE(IF(OR(EXACT(LEFT(F62,4),"NGI_"),EXACT(LEFT(F62,4),"ROC_")),F62,CONCATENATE("ROC_",F62)),"AsiaPacific","Asia/Pacific")</f>
        <v>NGI_IT</v>
      </c>
    </row>
    <row collapsed="false" customFormat="false" customHeight="false" hidden="false" ht="14.1" outlineLevel="0" r="63">
      <c r="A63" s="7" t="s">
        <v>100</v>
      </c>
      <c r="B63" s="7" t="s">
        <v>24</v>
      </c>
      <c r="C63" s="8" t="n">
        <v>35</v>
      </c>
      <c r="D63" s="8" t="n">
        <v>560</v>
      </c>
      <c r="E63" s="8" t="n">
        <v>3752</v>
      </c>
      <c r="F63" s="7" t="s">
        <v>25</v>
      </c>
      <c r="G63" s="9" t="n">
        <v>0.9978</v>
      </c>
      <c r="H63" s="10" t="n">
        <v>0.9978</v>
      </c>
      <c r="I63" s="11" t="str">
        <f aca="false">SUBSTITUTE(IF(OR(EXACT(LEFT(F63,4),"NGI_"),EXACT(LEFT(F63,4),"ROC_")),F63,CONCATENATE("ROC_",F63)),"AsiaPacific","Asia/Pacific")</f>
        <v>NGI_IT</v>
      </c>
    </row>
    <row collapsed="false" customFormat="false" customHeight="false" hidden="false" ht="14.1" outlineLevel="0" r="64">
      <c r="A64" s="7" t="s">
        <v>101</v>
      </c>
      <c r="B64" s="7" t="s">
        <v>102</v>
      </c>
      <c r="C64" s="8" t="n">
        <v>10</v>
      </c>
      <c r="D64" s="8" t="n">
        <v>10</v>
      </c>
      <c r="E64" s="8" t="n">
        <v>-1</v>
      </c>
      <c r="F64" s="7" t="s">
        <v>103</v>
      </c>
      <c r="G64" s="9" t="n">
        <v>0.9976</v>
      </c>
      <c r="H64" s="10" t="n">
        <v>0.9976</v>
      </c>
      <c r="I64" s="11" t="str">
        <f aca="false">SUBSTITUTE(IF(OR(EXACT(LEFT(F64,4),"NGI_"),EXACT(LEFT(F64,4),"ROC_")),F64,CONCATENATE("ROC_",F64)),"AsiaPacific","Asia/Pacific")</f>
        <v>NGI_CYGRID</v>
      </c>
    </row>
    <row collapsed="false" customFormat="false" customHeight="false" hidden="false" ht="14.1" outlineLevel="0" r="65">
      <c r="A65" s="7" t="s">
        <v>104</v>
      </c>
      <c r="B65" s="7" t="s">
        <v>105</v>
      </c>
      <c r="C65" s="8" t="n">
        <v>5644</v>
      </c>
      <c r="D65" s="8" t="n">
        <v>5644</v>
      </c>
      <c r="E65" s="8" t="n">
        <v>52919</v>
      </c>
      <c r="F65" s="7" t="s">
        <v>97</v>
      </c>
      <c r="G65" s="9" t="n">
        <v>0.9975</v>
      </c>
      <c r="H65" s="10" t="n">
        <v>0.9975</v>
      </c>
      <c r="I65" s="11" t="str">
        <f aca="false">SUBSTITUTE(IF(OR(EXACT(LEFT(F65,4),"NGI_"),EXACT(LEFT(F65,4),"ROC_")),F65,CONCATENATE("ROC_",F65)),"AsiaPacific","Asia/Pacific")</f>
        <v>NGI_NDGF</v>
      </c>
    </row>
    <row collapsed="false" customFormat="false" customHeight="false" hidden="false" ht="14.1" outlineLevel="0" r="66">
      <c r="A66" s="7" t="s">
        <v>106</v>
      </c>
      <c r="B66" s="7" t="s">
        <v>27</v>
      </c>
      <c r="C66" s="8" t="n">
        <v>46</v>
      </c>
      <c r="D66" s="8" t="n">
        <v>206</v>
      </c>
      <c r="E66" s="8" t="n">
        <v>1735</v>
      </c>
      <c r="F66" s="7" t="s">
        <v>28</v>
      </c>
      <c r="G66" s="9" t="n">
        <v>0.9973</v>
      </c>
      <c r="H66" s="10" t="n">
        <v>0.9973</v>
      </c>
      <c r="I66" s="11" t="str">
        <f aca="false">SUBSTITUTE(IF(OR(EXACT(LEFT(F66,4),"NGI_"),EXACT(LEFT(F66,4),"ROC_")),F66,CONCATENATE("ROC_",F66)),"AsiaPacific","Asia/Pacific")</f>
        <v>NGI_GRNET</v>
      </c>
    </row>
    <row collapsed="false" customFormat="false" customHeight="false" hidden="false" ht="14.1" outlineLevel="0" r="67">
      <c r="A67" s="7" t="s">
        <v>107</v>
      </c>
      <c r="B67" s="7" t="s">
        <v>108</v>
      </c>
      <c r="C67" s="8" t="n">
        <v>-1</v>
      </c>
      <c r="D67" s="8" t="n">
        <v>-1</v>
      </c>
      <c r="E67" s="8" t="n">
        <v>-1</v>
      </c>
      <c r="F67" s="7" t="s">
        <v>97</v>
      </c>
      <c r="G67" s="9" t="n">
        <v>0.9973</v>
      </c>
      <c r="H67" s="10" t="n">
        <v>0.9973</v>
      </c>
      <c r="I67" s="11" t="str">
        <f aca="false">SUBSTITUTE(IF(OR(EXACT(LEFT(F67,4),"NGI_"),EXACT(LEFT(F67,4),"ROC_")),F67,CONCATENATE("ROC_",F67)),"AsiaPacific","Asia/Pacific")</f>
        <v>NGI_NDGF</v>
      </c>
    </row>
    <row collapsed="false" customFormat="false" customHeight="false" hidden="false" ht="14.1" outlineLevel="0" r="68">
      <c r="A68" s="7" t="s">
        <v>109</v>
      </c>
      <c r="B68" s="7" t="s">
        <v>110</v>
      </c>
      <c r="C68" s="8" t="n">
        <v>12024</v>
      </c>
      <c r="D68" s="8" t="n">
        <v>12024</v>
      </c>
      <c r="E68" s="8" t="n">
        <v>109766</v>
      </c>
      <c r="F68" s="7" t="s">
        <v>97</v>
      </c>
      <c r="G68" s="9" t="n">
        <v>1</v>
      </c>
      <c r="H68" s="10" t="n">
        <v>0.9973</v>
      </c>
      <c r="I68" s="11" t="str">
        <f aca="false">SUBSTITUTE(IF(OR(EXACT(LEFT(F68,4),"NGI_"),EXACT(LEFT(F68,4),"ROC_")),F68,CONCATENATE("ROC_",F68)),"AsiaPacific","Asia/Pacific")</f>
        <v>NGI_NDGF</v>
      </c>
    </row>
    <row collapsed="false" customFormat="false" customHeight="false" hidden="false" ht="14.1" outlineLevel="0" r="69">
      <c r="A69" s="7" t="s">
        <v>111</v>
      </c>
      <c r="B69" s="7" t="s">
        <v>112</v>
      </c>
      <c r="C69" s="8" t="n">
        <v>14</v>
      </c>
      <c r="D69" s="8" t="n">
        <v>84</v>
      </c>
      <c r="E69" s="8" t="n">
        <v>840</v>
      </c>
      <c r="F69" s="7" t="s">
        <v>113</v>
      </c>
      <c r="G69" s="9" t="n">
        <v>0.9973</v>
      </c>
      <c r="H69" s="10" t="n">
        <v>0.9973</v>
      </c>
      <c r="I69" s="11" t="str">
        <f aca="false">SUBSTITUTE(IF(OR(EXACT(LEFT(F69,4),"NGI_"),EXACT(LEFT(F69,4),"ROC_")),F69,CONCATENATE("ROC_",F69)),"AsiaPacific","Asia/Pacific")</f>
        <v>NGI_BY</v>
      </c>
    </row>
    <row collapsed="false" customFormat="false" customHeight="false" hidden="false" ht="14.1" outlineLevel="0" r="70">
      <c r="A70" s="7" t="s">
        <v>114</v>
      </c>
      <c r="B70" s="7" t="s">
        <v>115</v>
      </c>
      <c r="C70" s="8" t="n">
        <v>4</v>
      </c>
      <c r="D70" s="8" t="n">
        <v>16</v>
      </c>
      <c r="E70" s="8" t="n">
        <v>-1</v>
      </c>
      <c r="F70" s="7" t="s">
        <v>52</v>
      </c>
      <c r="G70" s="9" t="n">
        <v>0.997</v>
      </c>
      <c r="H70" s="10" t="n">
        <v>0.997</v>
      </c>
      <c r="I70" s="11" t="str">
        <f aca="false">SUBSTITUTE(IF(OR(EXACT(LEFT(F70,4),"NGI_"),EXACT(LEFT(F70,4),"ROC_")),F70,CONCATENATE("ROC_",F70)),"AsiaPacific","Asia/Pacific")</f>
        <v>ROC_Russia</v>
      </c>
    </row>
    <row collapsed="false" customFormat="false" customHeight="false" hidden="false" ht="14.1" outlineLevel="0" r="71">
      <c r="A71" s="7" t="s">
        <v>116</v>
      </c>
      <c r="B71" s="7" t="s">
        <v>110</v>
      </c>
      <c r="C71" s="8" t="n">
        <v>471</v>
      </c>
      <c r="D71" s="8" t="n">
        <v>1880</v>
      </c>
      <c r="E71" s="8" t="n">
        <v>19354</v>
      </c>
      <c r="F71" s="7" t="s">
        <v>117</v>
      </c>
      <c r="G71" s="9" t="n">
        <v>0.997</v>
      </c>
      <c r="H71" s="10" t="n">
        <v>0.997</v>
      </c>
      <c r="I71" s="11" t="str">
        <f aca="false">SUBSTITUTE(IF(OR(EXACT(LEFT(F71,4),"NGI_"),EXACT(LEFT(F71,4),"ROC_")),F71,CONCATENATE("ROC_",F71)),"AsiaPacific","Asia/Pacific")</f>
        <v>ROC_Asia/Pacific</v>
      </c>
    </row>
    <row collapsed="false" customFormat="false" customHeight="false" hidden="false" ht="14.1" outlineLevel="0" r="72">
      <c r="A72" s="7" t="s">
        <v>118</v>
      </c>
      <c r="B72" s="7" t="s">
        <v>32</v>
      </c>
      <c r="C72" s="8" t="n">
        <v>440</v>
      </c>
      <c r="D72" s="8" t="n">
        <v>2743</v>
      </c>
      <c r="E72" s="8" t="n">
        <v>23785</v>
      </c>
      <c r="F72" s="7" t="s">
        <v>33</v>
      </c>
      <c r="G72" s="9" t="n">
        <v>0.997</v>
      </c>
      <c r="H72" s="10" t="n">
        <v>0.997</v>
      </c>
      <c r="I72" s="11" t="str">
        <f aca="false">SUBSTITUTE(IF(OR(EXACT(LEFT(F72,4),"NGI_"),EXACT(LEFT(F72,4),"ROC_")),F72,CONCATENATE("ROC_",F72)),"AsiaPacific","Asia/Pacific")</f>
        <v>NGI_FRANCE</v>
      </c>
    </row>
    <row collapsed="false" customFormat="false" customHeight="false" hidden="false" ht="14.1" outlineLevel="0" r="73">
      <c r="A73" s="7" t="s">
        <v>119</v>
      </c>
      <c r="B73" s="7" t="s">
        <v>115</v>
      </c>
      <c r="C73" s="8" t="n">
        <v>128</v>
      </c>
      <c r="D73" s="8" t="n">
        <v>272</v>
      </c>
      <c r="E73" s="8" t="n">
        <v>3646</v>
      </c>
      <c r="F73" s="7" t="s">
        <v>52</v>
      </c>
      <c r="G73" s="9" t="n">
        <v>0.9968</v>
      </c>
      <c r="H73" s="10" t="n">
        <v>0.9968</v>
      </c>
      <c r="I73" s="11" t="str">
        <f aca="false">SUBSTITUTE(IF(OR(EXACT(LEFT(F73,4),"NGI_"),EXACT(LEFT(F73,4),"ROC_")),F73,CONCATENATE("ROC_",F73)),"AsiaPacific","Asia/Pacific")</f>
        <v>ROC_Russia</v>
      </c>
    </row>
    <row collapsed="false" customFormat="false" customHeight="false" hidden="false" ht="14.1" outlineLevel="0" r="74">
      <c r="A74" s="7" t="s">
        <v>120</v>
      </c>
      <c r="B74" s="7" t="s">
        <v>24</v>
      </c>
      <c r="C74" s="8" t="n">
        <v>124</v>
      </c>
      <c r="D74" s="8" t="n">
        <v>248</v>
      </c>
      <c r="E74" s="8" t="n">
        <v>1771</v>
      </c>
      <c r="F74" s="7" t="s">
        <v>25</v>
      </c>
      <c r="G74" s="9" t="n">
        <v>0.9968</v>
      </c>
      <c r="H74" s="10" t="n">
        <v>0.9968</v>
      </c>
      <c r="I74" s="11" t="str">
        <f aca="false">SUBSTITUTE(IF(OR(EXACT(LEFT(F74,4),"NGI_"),EXACT(LEFT(F74,4),"ROC_")),F74,CONCATENATE("ROC_",F74)),"AsiaPacific","Asia/Pacific")</f>
        <v>NGI_IT</v>
      </c>
    </row>
    <row collapsed="false" customFormat="false" customHeight="false" hidden="false" ht="14.1" outlineLevel="0" r="75">
      <c r="A75" s="7" t="s">
        <v>121</v>
      </c>
      <c r="B75" s="7" t="s">
        <v>32</v>
      </c>
      <c r="C75" s="8" t="n">
        <v>142</v>
      </c>
      <c r="D75" s="8" t="n">
        <v>280</v>
      </c>
      <c r="E75" s="8" t="n">
        <v>1773</v>
      </c>
      <c r="F75" s="7" t="s">
        <v>33</v>
      </c>
      <c r="G75" s="9" t="n">
        <v>0.9964</v>
      </c>
      <c r="H75" s="10" t="n">
        <v>0.9964</v>
      </c>
      <c r="I75" s="11" t="str">
        <f aca="false">SUBSTITUTE(IF(OR(EXACT(LEFT(F75,4),"NGI_"),EXACT(LEFT(F75,4),"ROC_")),F75,CONCATENATE("ROC_",F75)),"AsiaPacific","Asia/Pacific")</f>
        <v>NGI_FRANCE</v>
      </c>
    </row>
    <row collapsed="false" customFormat="false" customHeight="false" hidden="false" ht="14.1" outlineLevel="0" r="76">
      <c r="A76" s="7" t="s">
        <v>122</v>
      </c>
      <c r="B76" s="7" t="s">
        <v>115</v>
      </c>
      <c r="C76" s="8" t="n">
        <v>218</v>
      </c>
      <c r="D76" s="8" t="n">
        <v>436</v>
      </c>
      <c r="E76" s="8" t="n">
        <v>4049</v>
      </c>
      <c r="F76" s="7" t="s">
        <v>52</v>
      </c>
      <c r="G76" s="9" t="n">
        <v>0.9961</v>
      </c>
      <c r="H76" s="10" t="n">
        <v>0.9961</v>
      </c>
      <c r="I76" s="11" t="str">
        <f aca="false">SUBSTITUTE(IF(OR(EXACT(LEFT(F76,4),"NGI_"),EXACT(LEFT(F76,4),"ROC_")),F76,CONCATENATE("ROC_",F76)),"AsiaPacific","Asia/Pacific")</f>
        <v>ROC_Russia</v>
      </c>
    </row>
    <row collapsed="false" customFormat="false" customHeight="false" hidden="false" ht="14.1" outlineLevel="0" r="77">
      <c r="A77" s="7" t="s">
        <v>123</v>
      </c>
      <c r="B77" s="7" t="s">
        <v>124</v>
      </c>
      <c r="C77" s="8" t="n">
        <v>808</v>
      </c>
      <c r="D77" s="8" t="n">
        <v>4848</v>
      </c>
      <c r="E77" s="8" t="n">
        <v>33936</v>
      </c>
      <c r="F77" s="7" t="s">
        <v>125</v>
      </c>
      <c r="G77" s="9" t="n">
        <v>0.9957</v>
      </c>
      <c r="H77" s="10" t="n">
        <v>0.9957</v>
      </c>
      <c r="I77" s="11" t="str">
        <f aca="false">SUBSTITUTE(IF(OR(EXACT(LEFT(F77,4),"NGI_"),EXACT(LEFT(F77,4),"ROC_")),F77,CONCATENATE("ROC_",F77)),"AsiaPacific","Asia/Pacific")</f>
        <v>NGI_PL</v>
      </c>
    </row>
    <row collapsed="false" customFormat="false" customHeight="false" hidden="false" ht="14.1" outlineLevel="0" r="78">
      <c r="A78" s="7" t="s">
        <v>126</v>
      </c>
      <c r="B78" s="7" t="s">
        <v>54</v>
      </c>
      <c r="C78" s="8" t="n">
        <v>8</v>
      </c>
      <c r="D78" s="8" t="n">
        <v>16</v>
      </c>
      <c r="E78" s="8" t="n">
        <v>98</v>
      </c>
      <c r="F78" s="7" t="s">
        <v>15</v>
      </c>
      <c r="G78" s="9" t="n">
        <v>0.995</v>
      </c>
      <c r="H78" s="10" t="n">
        <v>0.995</v>
      </c>
      <c r="I78" s="11" t="str">
        <f aca="false">SUBSTITUTE(IF(OR(EXACT(LEFT(F78,4),"NGI_"),EXACT(LEFT(F78,4),"ROC_")),F78,CONCATENATE("ROC_",F78)),"AsiaPacific","Asia/Pacific")</f>
        <v>NGI_NL</v>
      </c>
    </row>
    <row collapsed="false" customFormat="false" customHeight="false" hidden="false" ht="14.1" outlineLevel="0" r="79">
      <c r="A79" s="7" t="s">
        <v>127</v>
      </c>
      <c r="B79" s="7" t="s">
        <v>69</v>
      </c>
      <c r="C79" s="8" t="n">
        <v>1704</v>
      </c>
      <c r="D79" s="8" t="n">
        <v>6816</v>
      </c>
      <c r="E79" s="8" t="n">
        <v>71977</v>
      </c>
      <c r="F79" s="7" t="s">
        <v>70</v>
      </c>
      <c r="G79" s="9" t="n">
        <v>0.9996</v>
      </c>
      <c r="H79" s="10" t="n">
        <v>0.9948</v>
      </c>
      <c r="I79" s="11" t="str">
        <f aca="false">SUBSTITUTE(IF(OR(EXACT(LEFT(F79,4),"NGI_"),EXACT(LEFT(F79,4),"ROC_")),F79,CONCATENATE("ROC_",F79)),"AsiaPacific","Asia/Pacific")</f>
        <v>NGI_UK</v>
      </c>
    </row>
    <row collapsed="false" customFormat="false" customHeight="false" hidden="false" ht="14.1" outlineLevel="0" r="80">
      <c r="A80" s="7" t="s">
        <v>128</v>
      </c>
      <c r="B80" s="7" t="s">
        <v>129</v>
      </c>
      <c r="F80" s="7" t="s">
        <v>97</v>
      </c>
      <c r="G80" s="9" t="n">
        <v>0.9946</v>
      </c>
      <c r="H80" s="10" t="n">
        <v>0.9946</v>
      </c>
      <c r="I80" s="11" t="str">
        <f aca="false">SUBSTITUTE(IF(OR(EXACT(LEFT(F80,4),"NGI_"),EXACT(LEFT(F80,4),"ROC_")),F80,CONCATENATE("ROC_",F80)),"AsiaPacific","Asia/Pacific")</f>
        <v>NGI_NDGF</v>
      </c>
    </row>
    <row collapsed="false" customFormat="false" customHeight="false" hidden="false" ht="14.1" outlineLevel="0" r="81">
      <c r="A81" s="7" t="s">
        <v>130</v>
      </c>
      <c r="B81" s="7" t="s">
        <v>84</v>
      </c>
      <c r="C81" s="8" t="n">
        <v>50</v>
      </c>
      <c r="D81" s="8" t="n">
        <v>168</v>
      </c>
      <c r="E81" s="8" t="n">
        <v>1961</v>
      </c>
      <c r="F81" s="7" t="s">
        <v>85</v>
      </c>
      <c r="G81" s="9" t="n">
        <v>1</v>
      </c>
      <c r="H81" s="10" t="n">
        <v>0.9946</v>
      </c>
      <c r="I81" s="11" t="str">
        <f aca="false">SUBSTITUTE(IF(OR(EXACT(LEFT(F81,4),"NGI_"),EXACT(LEFT(F81,4),"ROC_")),F81,CONCATENATE("ROC_",F81)),"AsiaPacific","Asia/Pacific")</f>
        <v>NGI_SK</v>
      </c>
    </row>
    <row collapsed="false" customFormat="false" customHeight="false" hidden="false" ht="14.1" outlineLevel="0" r="82">
      <c r="A82" s="7" t="s">
        <v>131</v>
      </c>
      <c r="B82" s="7" t="s">
        <v>54</v>
      </c>
      <c r="C82" s="8" t="n">
        <v>16</v>
      </c>
      <c r="D82" s="8" t="n">
        <v>16</v>
      </c>
      <c r="E82" s="8" t="n">
        <v>83</v>
      </c>
      <c r="F82" s="7" t="s">
        <v>15</v>
      </c>
      <c r="G82" s="9" t="n">
        <v>1</v>
      </c>
      <c r="H82" s="10" t="n">
        <v>0.9946</v>
      </c>
      <c r="I82" s="11" t="str">
        <f aca="false">SUBSTITUTE(IF(OR(EXACT(LEFT(F82,4),"NGI_"),EXACT(LEFT(F82,4),"ROC_")),F82,CONCATENATE("ROC_",F82)),"AsiaPacific","Asia/Pacific")</f>
        <v>NGI_NL</v>
      </c>
    </row>
    <row collapsed="false" customFormat="false" customHeight="false" hidden="false" ht="14.1" outlineLevel="0" r="83">
      <c r="A83" s="7" t="s">
        <v>132</v>
      </c>
      <c r="B83" s="7" t="s">
        <v>24</v>
      </c>
      <c r="C83" s="8" t="n">
        <v>24</v>
      </c>
      <c r="D83" s="8" t="n">
        <v>48</v>
      </c>
      <c r="E83" s="8" t="n">
        <v>235</v>
      </c>
      <c r="F83" s="7" t="s">
        <v>25</v>
      </c>
      <c r="G83" s="9" t="n">
        <v>0.9946</v>
      </c>
      <c r="H83" s="10" t="n">
        <v>0.9946</v>
      </c>
      <c r="I83" s="11" t="str">
        <f aca="false">SUBSTITUTE(IF(OR(EXACT(LEFT(F83,4),"NGI_"),EXACT(LEFT(F83,4),"ROC_")),F83,CONCATENATE("ROC_",F83)),"AsiaPacific","Asia/Pacific")</f>
        <v>NGI_IT</v>
      </c>
    </row>
    <row collapsed="false" customFormat="false" customHeight="false" hidden="false" ht="14.1" outlineLevel="0" r="84">
      <c r="A84" s="7" t="s">
        <v>133</v>
      </c>
      <c r="B84" s="7" t="s">
        <v>90</v>
      </c>
      <c r="C84" s="8" t="n">
        <v>176</v>
      </c>
      <c r="D84" s="8" t="n">
        <v>704</v>
      </c>
      <c r="E84" s="8" t="n">
        <v>6758</v>
      </c>
      <c r="F84" s="7" t="s">
        <v>91</v>
      </c>
      <c r="G84" s="9" t="n">
        <v>0.9942</v>
      </c>
      <c r="H84" s="10" t="n">
        <v>0.9942</v>
      </c>
      <c r="I84" s="11" t="str">
        <f aca="false">SUBSTITUTE(IF(OR(EXACT(LEFT(F84,4),"NGI_"),EXACT(LEFT(F84,4),"ROC_")),F84,CONCATENATE("ROC_",F84)),"AsiaPacific","Asia/Pacific")</f>
        <v>NGI_AEGIS</v>
      </c>
    </row>
    <row collapsed="false" customFormat="false" customHeight="false" hidden="false" ht="14.1" outlineLevel="0" r="85">
      <c r="A85" s="7" t="s">
        <v>134</v>
      </c>
      <c r="B85" s="7" t="s">
        <v>69</v>
      </c>
      <c r="C85" s="8" t="n">
        <v>24</v>
      </c>
      <c r="D85" s="8" t="n">
        <v>188</v>
      </c>
      <c r="E85" s="8" t="n">
        <v>1800</v>
      </c>
      <c r="F85" s="7" t="s">
        <v>70</v>
      </c>
      <c r="G85" s="9" t="n">
        <v>0.9942</v>
      </c>
      <c r="H85" s="10" t="n">
        <v>0.9942</v>
      </c>
      <c r="I85" s="11" t="str">
        <f aca="false">SUBSTITUTE(IF(OR(EXACT(LEFT(F85,4),"NGI_"),EXACT(LEFT(F85,4),"ROC_")),F85,CONCATENATE("ROC_",F85)),"AsiaPacific","Asia/Pacific")</f>
        <v>NGI_UK</v>
      </c>
    </row>
    <row collapsed="false" customFormat="false" customHeight="false" hidden="false" ht="14.1" outlineLevel="0" r="86">
      <c r="A86" s="7" t="s">
        <v>135</v>
      </c>
      <c r="B86" s="7" t="s">
        <v>54</v>
      </c>
      <c r="C86" s="8" t="n">
        <v>116</v>
      </c>
      <c r="D86" s="8" t="n">
        <v>928</v>
      </c>
      <c r="E86" s="8" t="n">
        <v>8988</v>
      </c>
      <c r="F86" s="7" t="s">
        <v>15</v>
      </c>
      <c r="G86" s="9" t="n">
        <v>0.994</v>
      </c>
      <c r="H86" s="10" t="n">
        <v>0.994</v>
      </c>
      <c r="I86" s="11" t="str">
        <f aca="false">SUBSTITUTE(IF(OR(EXACT(LEFT(F86,4),"NGI_"),EXACT(LEFT(F86,4),"ROC_")),F86,CONCATENATE("ROC_",F86)),"AsiaPacific","Asia/Pacific")</f>
        <v>NGI_NL</v>
      </c>
    </row>
    <row collapsed="false" customFormat="false" customHeight="false" hidden="false" ht="14.1" outlineLevel="0" r="87">
      <c r="A87" s="7" t="s">
        <v>136</v>
      </c>
      <c r="B87" s="7" t="s">
        <v>137</v>
      </c>
      <c r="C87" s="8" t="n">
        <v>10</v>
      </c>
      <c r="D87" s="8" t="n">
        <v>40</v>
      </c>
      <c r="E87" s="8" t="n">
        <v>252</v>
      </c>
      <c r="F87" s="7" t="s">
        <v>138</v>
      </c>
      <c r="G87" s="9" t="n">
        <v>0.994</v>
      </c>
      <c r="H87" s="10" t="n">
        <v>0.994</v>
      </c>
      <c r="I87" s="11" t="str">
        <f aca="false">SUBSTITUTE(IF(OR(EXACT(LEFT(F87,4),"NGI_"),EXACT(LEFT(F87,4),"ROC_")),F87,CONCATENATE("ROC_",F87)),"AsiaPacific","Asia/Pacific")</f>
        <v>NGI_BA</v>
      </c>
    </row>
    <row collapsed="false" customFormat="false" customHeight="false" hidden="false" ht="14.1" outlineLevel="0" r="88">
      <c r="A88" s="7" t="s">
        <v>139</v>
      </c>
      <c r="B88" s="7" t="s">
        <v>90</v>
      </c>
      <c r="C88" s="8" t="n">
        <v>64</v>
      </c>
      <c r="D88" s="8" t="n">
        <v>128</v>
      </c>
      <c r="E88" s="8" t="n">
        <v>481</v>
      </c>
      <c r="F88" s="7" t="s">
        <v>91</v>
      </c>
      <c r="G88" s="9" t="n">
        <v>0.9937</v>
      </c>
      <c r="H88" s="10" t="n">
        <v>0.9937</v>
      </c>
      <c r="I88" s="11" t="str">
        <f aca="false">SUBSTITUTE(IF(OR(EXACT(LEFT(F88,4),"NGI_"),EXACT(LEFT(F88,4),"ROC_")),F88,CONCATENATE("ROC_",F88)),"AsiaPacific","Asia/Pacific")</f>
        <v>NGI_AEGIS</v>
      </c>
    </row>
    <row collapsed="false" customFormat="false" customHeight="false" hidden="false" ht="14.1" outlineLevel="0" r="89">
      <c r="A89" s="7" t="s">
        <v>140</v>
      </c>
      <c r="B89" s="7" t="s">
        <v>60</v>
      </c>
      <c r="C89" s="8" t="n">
        <v>72</v>
      </c>
      <c r="D89" s="8" t="n">
        <v>432</v>
      </c>
      <c r="E89" s="8" t="n">
        <v>7411</v>
      </c>
      <c r="F89" s="7" t="s">
        <v>61</v>
      </c>
      <c r="G89" s="9" t="n">
        <v>0.9937</v>
      </c>
      <c r="H89" s="10" t="n">
        <v>0.9937</v>
      </c>
      <c r="I89" s="11" t="str">
        <f aca="false">SUBSTITUTE(IF(OR(EXACT(LEFT(F89,4),"NGI_"),EXACT(LEFT(F89,4),"ROC_")),F89,CONCATENATE("ROC_",F89)),"AsiaPacific","Asia/Pacific")</f>
        <v>NGI_IBERGRID</v>
      </c>
    </row>
    <row collapsed="false" customFormat="false" customHeight="false" hidden="false" ht="14.1" outlineLevel="0" r="90">
      <c r="A90" s="7" t="s">
        <v>141</v>
      </c>
      <c r="B90" s="7" t="s">
        <v>142</v>
      </c>
      <c r="C90" s="8" t="n">
        <v>2</v>
      </c>
      <c r="D90" s="8" t="n">
        <v>8</v>
      </c>
      <c r="E90" s="8" t="n">
        <v>118</v>
      </c>
      <c r="F90" s="7" t="s">
        <v>117</v>
      </c>
      <c r="G90" s="9" t="n">
        <v>0.9936</v>
      </c>
      <c r="H90" s="10" t="n">
        <v>0.9936</v>
      </c>
      <c r="I90" s="11" t="str">
        <f aca="false">SUBSTITUTE(IF(OR(EXACT(LEFT(F90,4),"NGI_"),EXACT(LEFT(F90,4),"ROC_")),F90,CONCATENATE("ROC_",F90)),"AsiaPacific","Asia/Pacific")</f>
        <v>ROC_Asia/Pacific</v>
      </c>
    </row>
    <row collapsed="false" customFormat="false" customHeight="false" hidden="false" ht="14.1" outlineLevel="0" r="91">
      <c r="A91" s="7" t="s">
        <v>143</v>
      </c>
      <c r="B91" s="7" t="s">
        <v>63</v>
      </c>
      <c r="C91" s="8" t="n">
        <v>268</v>
      </c>
      <c r="D91" s="8" t="n">
        <v>1072</v>
      </c>
      <c r="E91" s="8" t="n">
        <v>13400</v>
      </c>
      <c r="F91" s="7" t="s">
        <v>12</v>
      </c>
      <c r="G91" s="9" t="n">
        <v>0.9932</v>
      </c>
      <c r="H91" s="10" t="n">
        <v>0.9932</v>
      </c>
      <c r="I91" s="11" t="str">
        <f aca="false">SUBSTITUTE(IF(OR(EXACT(LEFT(F91,4),"NGI_"),EXACT(LEFT(F91,4),"ROC_")),F91,CONCATENATE("ROC_",F91)),"AsiaPacific","Asia/Pacific")</f>
        <v>ROC_Canada</v>
      </c>
    </row>
    <row collapsed="false" customFormat="false" customHeight="false" hidden="false" ht="14.1" outlineLevel="0" r="92">
      <c r="A92" s="7" t="s">
        <v>144</v>
      </c>
      <c r="B92" s="7" t="s">
        <v>145</v>
      </c>
      <c r="C92" s="8" t="n">
        <v>123</v>
      </c>
      <c r="D92" s="8" t="n">
        <v>495</v>
      </c>
      <c r="E92" s="8" t="n">
        <v>3420</v>
      </c>
      <c r="F92" s="7" t="s">
        <v>146</v>
      </c>
      <c r="G92" s="9" t="n">
        <v>0.9932</v>
      </c>
      <c r="H92" s="10" t="n">
        <v>0.9932</v>
      </c>
      <c r="I92" s="11" t="str">
        <f aca="false">SUBSTITUTE(IF(OR(EXACT(LEFT(F92,4),"NGI_"),EXACT(LEFT(F92,4),"ROC_")),F92,CONCATENATE("ROC_",F92)),"AsiaPacific","Asia/Pacific")</f>
        <v>NGI_CH</v>
      </c>
    </row>
    <row collapsed="false" customFormat="false" customHeight="false" hidden="false" ht="14.1" outlineLevel="0" r="93">
      <c r="A93" s="7" t="s">
        <v>147</v>
      </c>
      <c r="B93" s="7" t="s">
        <v>32</v>
      </c>
      <c r="C93" s="8" t="n">
        <v>2</v>
      </c>
      <c r="D93" s="8" t="n">
        <v>8</v>
      </c>
      <c r="E93" s="8" t="n">
        <v>96</v>
      </c>
      <c r="F93" s="7" t="s">
        <v>33</v>
      </c>
      <c r="G93" s="9" t="n">
        <v>0.999</v>
      </c>
      <c r="H93" s="10" t="n">
        <v>0.9929</v>
      </c>
      <c r="I93" s="11" t="str">
        <f aca="false">SUBSTITUTE(IF(OR(EXACT(LEFT(F93,4),"NGI_"),EXACT(LEFT(F93,4),"ROC_")),F93,CONCATENATE("ROC_",F93)),"AsiaPacific","Asia/Pacific")</f>
        <v>NGI_FRANCE</v>
      </c>
    </row>
    <row collapsed="false" customFormat="false" customHeight="false" hidden="false" ht="14.1" outlineLevel="0" r="94">
      <c r="A94" s="7" t="s">
        <v>148</v>
      </c>
      <c r="B94" s="7" t="s">
        <v>115</v>
      </c>
      <c r="C94" s="8" t="n">
        <v>1051</v>
      </c>
      <c r="D94" s="8" t="n">
        <v>2102</v>
      </c>
      <c r="E94" s="8" t="n">
        <v>21080</v>
      </c>
      <c r="F94" s="7" t="s">
        <v>52</v>
      </c>
      <c r="G94" s="9" t="n">
        <v>0.9928</v>
      </c>
      <c r="H94" s="10" t="n">
        <v>0.9928</v>
      </c>
      <c r="I94" s="11" t="str">
        <f aca="false">SUBSTITUTE(IF(OR(EXACT(LEFT(F94,4),"NGI_"),EXACT(LEFT(F94,4),"ROC_")),F94,CONCATENATE("ROC_",F94)),"AsiaPacific","Asia/Pacific")</f>
        <v>ROC_Russia</v>
      </c>
    </row>
    <row collapsed="false" customFormat="false" customHeight="false" hidden="false" ht="14.1" outlineLevel="0" r="95">
      <c r="A95" s="7" t="s">
        <v>149</v>
      </c>
      <c r="B95" s="7" t="s">
        <v>32</v>
      </c>
      <c r="C95" s="8" t="n">
        <v>152</v>
      </c>
      <c r="D95" s="8" t="n">
        <v>922</v>
      </c>
      <c r="E95" s="8" t="n">
        <v>7855</v>
      </c>
      <c r="F95" s="7" t="s">
        <v>33</v>
      </c>
      <c r="G95" s="9" t="n">
        <v>0.9927</v>
      </c>
      <c r="H95" s="10" t="n">
        <v>0.9927</v>
      </c>
      <c r="I95" s="11" t="str">
        <f aca="false">SUBSTITUTE(IF(OR(EXACT(LEFT(F95,4),"NGI_"),EXACT(LEFT(F95,4),"ROC_")),F95,CONCATENATE("ROC_",F95)),"AsiaPacific","Asia/Pacific")</f>
        <v>NGI_FRANCE</v>
      </c>
    </row>
    <row collapsed="false" customFormat="false" customHeight="false" hidden="false" ht="14.1" outlineLevel="0" r="96">
      <c r="A96" s="7" t="s">
        <v>150</v>
      </c>
      <c r="B96" s="7" t="s">
        <v>54</v>
      </c>
      <c r="C96" s="8" t="n">
        <v>412</v>
      </c>
      <c r="D96" s="8" t="n">
        <v>1648</v>
      </c>
      <c r="E96" s="8" t="n">
        <v>12795</v>
      </c>
      <c r="F96" s="7" t="s">
        <v>15</v>
      </c>
      <c r="G96" s="9" t="n">
        <v>0.9926</v>
      </c>
      <c r="H96" s="10" t="n">
        <v>0.9926</v>
      </c>
      <c r="I96" s="11" t="str">
        <f aca="false">SUBSTITUTE(IF(OR(EXACT(LEFT(F96,4),"NGI_"),EXACT(LEFT(F96,4),"ROC_")),F96,CONCATENATE("ROC_",F96)),"AsiaPacific","Asia/Pacific")</f>
        <v>NGI_NL</v>
      </c>
    </row>
    <row collapsed="false" customFormat="false" customHeight="false" hidden="false" ht="14.1" outlineLevel="0" r="97">
      <c r="A97" s="7" t="s">
        <v>151</v>
      </c>
      <c r="B97" s="7" t="s">
        <v>69</v>
      </c>
      <c r="C97" s="8" t="n">
        <v>48</v>
      </c>
      <c r="D97" s="8" t="n">
        <v>192</v>
      </c>
      <c r="E97" s="8" t="n">
        <v>1327</v>
      </c>
      <c r="F97" s="7" t="s">
        <v>70</v>
      </c>
      <c r="G97" s="9" t="n">
        <v>0.992</v>
      </c>
      <c r="H97" s="10" t="n">
        <v>0.992</v>
      </c>
      <c r="I97" s="11" t="str">
        <f aca="false">SUBSTITUTE(IF(OR(EXACT(LEFT(F97,4),"NGI_"),EXACT(LEFT(F97,4),"ROC_")),F97,CONCATENATE("ROC_",F97)),"AsiaPacific","Asia/Pacific")</f>
        <v>NGI_UK</v>
      </c>
    </row>
    <row collapsed="false" customFormat="false" customHeight="false" hidden="false" ht="14.1" outlineLevel="0" r="98">
      <c r="A98" s="7" t="s">
        <v>152</v>
      </c>
      <c r="B98" s="7" t="s">
        <v>17</v>
      </c>
      <c r="C98" s="8" t="n">
        <v>405</v>
      </c>
      <c r="D98" s="8" t="n">
        <v>1620</v>
      </c>
      <c r="E98" s="8" t="n">
        <v>14580</v>
      </c>
      <c r="F98" s="7" t="s">
        <v>18</v>
      </c>
      <c r="G98" s="9" t="n">
        <v>0.9919</v>
      </c>
      <c r="H98" s="10" t="n">
        <v>0.9919</v>
      </c>
      <c r="I98" s="11" t="str">
        <f aca="false">SUBSTITUTE(IF(OR(EXACT(LEFT(F98,4),"NGI_"),EXACT(LEFT(F98,4),"ROC_")),F98,CONCATENATE("ROC_",F98)),"AsiaPacific","Asia/Pacific")</f>
        <v>NGI_DE</v>
      </c>
    </row>
    <row collapsed="false" customFormat="false" customHeight="false" hidden="false" ht="14.1" outlineLevel="0" r="99">
      <c r="A99" s="7" t="s">
        <v>153</v>
      </c>
      <c r="B99" s="7" t="s">
        <v>145</v>
      </c>
      <c r="C99" s="8" t="n">
        <v>-1</v>
      </c>
      <c r="D99" s="8" t="n">
        <v>-1</v>
      </c>
      <c r="E99" s="8" t="n">
        <v>-1</v>
      </c>
      <c r="F99" s="7" t="s">
        <v>146</v>
      </c>
      <c r="G99" s="9" t="n">
        <v>0.9919</v>
      </c>
      <c r="H99" s="10" t="n">
        <v>0.9919</v>
      </c>
      <c r="I99" s="11" t="str">
        <f aca="false">SUBSTITUTE(IF(OR(EXACT(LEFT(F99,4),"NGI_"),EXACT(LEFT(F99,4),"ROC_")),F99,CONCATENATE("ROC_",F99)),"AsiaPacific","Asia/Pacific")</f>
        <v>NGI_CH</v>
      </c>
    </row>
    <row collapsed="false" customFormat="false" customHeight="false" hidden="false" ht="14.1" outlineLevel="0" r="100">
      <c r="A100" s="7" t="s">
        <v>154</v>
      </c>
      <c r="B100" s="7" t="s">
        <v>65</v>
      </c>
      <c r="C100" s="8" t="n">
        <v>110</v>
      </c>
      <c r="D100" s="8" t="n">
        <v>1776</v>
      </c>
      <c r="E100" s="8" t="n">
        <v>17404</v>
      </c>
      <c r="F100" s="7" t="s">
        <v>66</v>
      </c>
      <c r="G100" s="9" t="n">
        <v>0.9959</v>
      </c>
      <c r="H100" s="10" t="n">
        <v>0.9919</v>
      </c>
      <c r="I100" s="11" t="str">
        <f aca="false">SUBSTITUTE(IF(OR(EXACT(LEFT(F100,4),"NGI_"),EXACT(LEFT(F100,4),"ROC_")),F100,CONCATENATE("ROC_",F100)),"AsiaPacific","Asia/Pacific")</f>
        <v>NGI_SI</v>
      </c>
    </row>
    <row collapsed="false" customFormat="false" customHeight="false" hidden="false" ht="14.1" outlineLevel="0" r="101">
      <c r="A101" s="7" t="s">
        <v>155</v>
      </c>
      <c r="B101" s="7" t="s">
        <v>156</v>
      </c>
      <c r="C101" s="8" t="n">
        <v>6</v>
      </c>
      <c r="D101" s="8" t="n">
        <v>12</v>
      </c>
      <c r="E101" s="8" t="n">
        <v>120</v>
      </c>
      <c r="F101" s="7" t="s">
        <v>157</v>
      </c>
      <c r="G101" s="9" t="n">
        <v>0.9918</v>
      </c>
      <c r="H101" s="10" t="n">
        <v>0.9918</v>
      </c>
      <c r="I101" s="11" t="str">
        <f aca="false">SUBSTITUTE(IF(OR(EXACT(LEFT(F101,4),"NGI_"),EXACT(LEFT(F101,4),"ROC_")),F101,CONCATENATE("ROC_",F101)),"AsiaPacific","Asia/Pacific")</f>
        <v>NGI_GE</v>
      </c>
    </row>
    <row collapsed="false" customFormat="false" customHeight="false" hidden="false" ht="14.1" outlineLevel="0" r="102">
      <c r="A102" s="7" t="s">
        <v>158</v>
      </c>
      <c r="B102" s="7" t="s">
        <v>24</v>
      </c>
      <c r="C102" s="8" t="n">
        <v>54</v>
      </c>
      <c r="D102" s="8" t="n">
        <v>108</v>
      </c>
      <c r="E102" s="8" t="n">
        <v>771</v>
      </c>
      <c r="F102" s="7" t="s">
        <v>25</v>
      </c>
      <c r="G102" s="9" t="n">
        <v>0.9918</v>
      </c>
      <c r="H102" s="10" t="n">
        <v>0.9918</v>
      </c>
      <c r="I102" s="11" t="str">
        <f aca="false">SUBSTITUTE(IF(OR(EXACT(LEFT(F102,4),"NGI_"),EXACT(LEFT(F102,4),"ROC_")),F102,CONCATENATE("ROC_",F102)),"AsiaPacific","Asia/Pacific")</f>
        <v>NGI_IT</v>
      </c>
    </row>
    <row collapsed="false" customFormat="false" customHeight="false" hidden="false" ht="14.1" outlineLevel="0" r="103">
      <c r="A103" s="7" t="s">
        <v>159</v>
      </c>
      <c r="B103" s="7" t="s">
        <v>160</v>
      </c>
      <c r="C103" s="8" t="n">
        <v>10</v>
      </c>
      <c r="D103" s="8" t="n">
        <v>20</v>
      </c>
      <c r="E103" s="8" t="n">
        <v>139</v>
      </c>
      <c r="F103" s="7" t="s">
        <v>117</v>
      </c>
      <c r="G103" s="9" t="n">
        <v>0.9916</v>
      </c>
      <c r="H103" s="10" t="n">
        <v>0.9916</v>
      </c>
      <c r="I103" s="11" t="str">
        <f aca="false">SUBSTITUTE(IF(OR(EXACT(LEFT(F103,4),"NGI_"),EXACT(LEFT(F103,4),"ROC_")),F103,CONCATENATE("ROC_",F103)),"AsiaPacific","Asia/Pacific")</f>
        <v>ROC_Asia/Pacific</v>
      </c>
    </row>
    <row collapsed="false" customFormat="false" customHeight="false" hidden="false" ht="14.1" outlineLevel="0" r="104">
      <c r="A104" s="7" t="s">
        <v>161</v>
      </c>
      <c r="B104" s="7" t="s">
        <v>145</v>
      </c>
      <c r="C104" s="8" t="n">
        <v>212</v>
      </c>
      <c r="D104" s="8" t="n">
        <v>1392</v>
      </c>
      <c r="E104" s="8" t="n">
        <v>13488</v>
      </c>
      <c r="F104" s="7" t="s">
        <v>146</v>
      </c>
      <c r="G104" s="9" t="n">
        <v>0.9915</v>
      </c>
      <c r="H104" s="10" t="n">
        <v>0.9915</v>
      </c>
      <c r="I104" s="11" t="str">
        <f aca="false">SUBSTITUTE(IF(OR(EXACT(LEFT(F104,4),"NGI_"),EXACT(LEFT(F104,4),"ROC_")),F104,CONCATENATE("ROC_",F104)),"AsiaPacific","Asia/Pacific")</f>
        <v>NGI_CH</v>
      </c>
    </row>
    <row collapsed="false" customFormat="false" customHeight="false" hidden="false" ht="14.1" outlineLevel="0" r="105">
      <c r="A105" s="7" t="s">
        <v>162</v>
      </c>
      <c r="B105" s="7" t="s">
        <v>163</v>
      </c>
      <c r="C105" s="8" t="n">
        <v>41</v>
      </c>
      <c r="D105" s="8" t="n">
        <v>164</v>
      </c>
      <c r="E105" s="8" t="n">
        <v>1927</v>
      </c>
      <c r="F105" s="7" t="s">
        <v>117</v>
      </c>
      <c r="G105" s="9" t="n">
        <v>0.9915</v>
      </c>
      <c r="H105" s="10" t="n">
        <v>0.9915</v>
      </c>
      <c r="I105" s="11" t="str">
        <f aca="false">SUBSTITUTE(IF(OR(EXACT(LEFT(F105,4),"NGI_"),EXACT(LEFT(F105,4),"ROC_")),F105,CONCATENATE("ROC_",F105)),"AsiaPacific","Asia/Pacific")</f>
        <v>ROC_Asia/Pacific</v>
      </c>
    </row>
    <row collapsed="false" customFormat="false" customHeight="false" hidden="false" ht="14.1" outlineLevel="0" r="106">
      <c r="A106" s="7" t="s">
        <v>164</v>
      </c>
      <c r="B106" s="7" t="s">
        <v>54</v>
      </c>
      <c r="C106" s="8" t="n">
        <v>52</v>
      </c>
      <c r="D106" s="8" t="n">
        <v>208</v>
      </c>
      <c r="E106" s="8" t="n">
        <v>2005</v>
      </c>
      <c r="F106" s="7" t="s">
        <v>15</v>
      </c>
      <c r="G106" s="9" t="n">
        <v>0.996</v>
      </c>
      <c r="H106" s="10" t="n">
        <v>0.9893</v>
      </c>
      <c r="I106" s="11" t="str">
        <f aca="false">SUBSTITUTE(IF(OR(EXACT(LEFT(F106,4),"NGI_"),EXACT(LEFT(F106,4),"ROC_")),F106,CONCATENATE("ROC_",F106)),"AsiaPacific","Asia/Pacific")</f>
        <v>NGI_NL</v>
      </c>
    </row>
    <row collapsed="false" customFormat="false" customHeight="false" hidden="false" ht="14.1" outlineLevel="0" r="107">
      <c r="A107" s="7" t="s">
        <v>165</v>
      </c>
      <c r="B107" s="7" t="s">
        <v>124</v>
      </c>
      <c r="C107" s="8" t="n">
        <v>512</v>
      </c>
      <c r="D107" s="8" t="n">
        <v>3072</v>
      </c>
      <c r="E107" s="8" t="n">
        <v>27279</v>
      </c>
      <c r="F107" s="7" t="s">
        <v>125</v>
      </c>
      <c r="G107" s="9" t="n">
        <v>0.9893</v>
      </c>
      <c r="H107" s="10" t="n">
        <v>0.9893</v>
      </c>
      <c r="I107" s="11" t="str">
        <f aca="false">SUBSTITUTE(IF(OR(EXACT(LEFT(F107,4),"NGI_"),EXACT(LEFT(F107,4),"ROC_")),F107,CONCATENATE("ROC_",F107)),"AsiaPacific","Asia/Pacific")</f>
        <v>NGI_PL</v>
      </c>
    </row>
    <row collapsed="false" customFormat="false" customHeight="false" hidden="false" ht="14.1" outlineLevel="0" r="108">
      <c r="A108" s="7" t="s">
        <v>166</v>
      </c>
      <c r="B108" s="7" t="s">
        <v>69</v>
      </c>
      <c r="C108" s="8" t="n">
        <v>177</v>
      </c>
      <c r="D108" s="8" t="n">
        <v>836</v>
      </c>
      <c r="E108" s="8" t="n">
        <v>11886</v>
      </c>
      <c r="F108" s="7" t="s">
        <v>70</v>
      </c>
      <c r="G108" s="9" t="n">
        <v>0.9888</v>
      </c>
      <c r="H108" s="10" t="n">
        <v>0.9888</v>
      </c>
      <c r="I108" s="11" t="str">
        <f aca="false">SUBSTITUTE(IF(OR(EXACT(LEFT(F108,4),"NGI_"),EXACT(LEFT(F108,4),"ROC_")),F108,CONCATENATE("ROC_",F108)),"AsiaPacific","Asia/Pacific")</f>
        <v>NGI_UK</v>
      </c>
    </row>
    <row collapsed="false" customFormat="false" customHeight="false" hidden="false" ht="14.1" outlineLevel="0" r="109">
      <c r="A109" s="7" t="s">
        <v>167</v>
      </c>
      <c r="B109" s="7" t="s">
        <v>27</v>
      </c>
      <c r="C109" s="8" t="n">
        <v>116</v>
      </c>
      <c r="D109" s="8" t="n">
        <v>116</v>
      </c>
      <c r="E109" s="8" t="n">
        <v>838</v>
      </c>
      <c r="F109" s="7" t="s">
        <v>28</v>
      </c>
      <c r="G109" s="9" t="n">
        <v>0.9887</v>
      </c>
      <c r="H109" s="10" t="n">
        <v>0.9887</v>
      </c>
      <c r="I109" s="11" t="str">
        <f aca="false">SUBSTITUTE(IF(OR(EXACT(LEFT(F109,4),"NGI_"),EXACT(LEFT(F109,4),"ROC_")),F109,CONCATENATE("ROC_",F109)),"AsiaPacific","Asia/Pacific")</f>
        <v>NGI_GRNET</v>
      </c>
    </row>
    <row collapsed="false" customFormat="false" customHeight="false" hidden="false" ht="14.1" outlineLevel="0" r="110">
      <c r="A110" s="7" t="s">
        <v>168</v>
      </c>
      <c r="B110" s="7" t="s">
        <v>115</v>
      </c>
      <c r="C110" s="8" t="n">
        <v>125</v>
      </c>
      <c r="D110" s="8" t="n">
        <v>1000</v>
      </c>
      <c r="E110" s="8" t="n">
        <v>10020</v>
      </c>
      <c r="F110" s="7" t="s">
        <v>52</v>
      </c>
      <c r="G110" s="9" t="n">
        <v>0.9879</v>
      </c>
      <c r="H110" s="10" t="n">
        <v>0.9879</v>
      </c>
      <c r="I110" s="11" t="str">
        <f aca="false">SUBSTITUTE(IF(OR(EXACT(LEFT(F110,4),"NGI_"),EXACT(LEFT(F110,4),"ROC_")),F110,CONCATENATE("ROC_",F110)),"AsiaPacific","Asia/Pacific")</f>
        <v>ROC_Russia</v>
      </c>
    </row>
    <row collapsed="false" customFormat="false" customHeight="false" hidden="false" ht="14.1" outlineLevel="0" r="111">
      <c r="A111" s="7" t="s">
        <v>169</v>
      </c>
      <c r="B111" s="7" t="s">
        <v>170</v>
      </c>
      <c r="C111" s="8" t="n">
        <v>46</v>
      </c>
      <c r="D111" s="8" t="n">
        <v>184</v>
      </c>
      <c r="E111" s="8" t="n">
        <v>1879</v>
      </c>
      <c r="F111" s="7" t="s">
        <v>61</v>
      </c>
      <c r="G111" s="9" t="n">
        <v>0.9878</v>
      </c>
      <c r="H111" s="10" t="n">
        <v>0.9878</v>
      </c>
      <c r="I111" s="11" t="str">
        <f aca="false">SUBSTITUTE(IF(OR(EXACT(LEFT(F111,4),"NGI_"),EXACT(LEFT(F111,4),"ROC_")),F111,CONCATENATE("ROC_",F111)),"AsiaPacific","Asia/Pacific")</f>
        <v>NGI_IBERGRID</v>
      </c>
    </row>
    <row collapsed="false" customFormat="false" customHeight="false" hidden="false" ht="14.1" outlineLevel="0" r="112">
      <c r="A112" s="7" t="s">
        <v>171</v>
      </c>
      <c r="B112" s="7" t="s">
        <v>60</v>
      </c>
      <c r="C112" s="8" t="n">
        <v>656</v>
      </c>
      <c r="D112" s="8" t="n">
        <v>2900</v>
      </c>
      <c r="E112" s="8" t="n">
        <v>33808</v>
      </c>
      <c r="F112" s="7" t="s">
        <v>61</v>
      </c>
      <c r="G112" s="9" t="n">
        <v>0.9877</v>
      </c>
      <c r="H112" s="10" t="n">
        <v>0.9877</v>
      </c>
      <c r="I112" s="11" t="str">
        <f aca="false">SUBSTITUTE(IF(OR(EXACT(LEFT(F112,4),"NGI_"),EXACT(LEFT(F112,4),"ROC_")),F112,CONCATENATE("ROC_",F112)),"AsiaPacific","Asia/Pacific")</f>
        <v>NGI_IBERGRID</v>
      </c>
    </row>
    <row collapsed="false" customFormat="false" customHeight="false" hidden="false" ht="14.1" outlineLevel="0" r="113">
      <c r="A113" s="7" t="s">
        <v>172</v>
      </c>
      <c r="B113" s="7" t="s">
        <v>173</v>
      </c>
      <c r="C113" s="8" t="n">
        <v>60</v>
      </c>
      <c r="D113" s="8" t="n">
        <v>240</v>
      </c>
      <c r="E113" s="8" t="n">
        <v>2160</v>
      </c>
      <c r="F113" s="7" t="s">
        <v>174</v>
      </c>
      <c r="G113" s="9" t="n">
        <v>0.9876</v>
      </c>
      <c r="H113" s="10" t="n">
        <v>0.9876</v>
      </c>
      <c r="I113" s="11" t="str">
        <f aca="false">SUBSTITUTE(IF(OR(EXACT(LEFT(F113,4),"NGI_"),EXACT(LEFT(F113,4),"ROC_")),F113,CONCATENATE("ROC_",F113)),"AsiaPacific","Asia/Pacific")</f>
        <v>NGI_RO</v>
      </c>
    </row>
    <row collapsed="false" customFormat="false" customHeight="false" hidden="false" ht="14.1" outlineLevel="0" r="114">
      <c r="A114" s="7" t="s">
        <v>175</v>
      </c>
      <c r="B114" s="7" t="s">
        <v>63</v>
      </c>
      <c r="C114" s="8" t="n">
        <v>88</v>
      </c>
      <c r="D114" s="8" t="n">
        <v>352</v>
      </c>
      <c r="E114" s="8" t="n">
        <v>2851</v>
      </c>
      <c r="F114" s="7" t="s">
        <v>12</v>
      </c>
      <c r="G114" s="9" t="n">
        <v>0.9876</v>
      </c>
      <c r="H114" s="10" t="n">
        <v>0.9876</v>
      </c>
      <c r="I114" s="11" t="str">
        <f aca="false">SUBSTITUTE(IF(OR(EXACT(LEFT(F114,4),"NGI_"),EXACT(LEFT(F114,4),"ROC_")),F114,CONCATENATE("ROC_",F114)),"AsiaPacific","Asia/Pacific")</f>
        <v>ROC_Canada</v>
      </c>
    </row>
    <row collapsed="false" customFormat="false" customHeight="false" hidden="false" ht="14.1" outlineLevel="0" r="115">
      <c r="A115" s="7" t="s">
        <v>176</v>
      </c>
      <c r="B115" s="7" t="s">
        <v>90</v>
      </c>
      <c r="C115" s="8" t="n">
        <v>32</v>
      </c>
      <c r="D115" s="8" t="n">
        <v>64</v>
      </c>
      <c r="E115" s="8" t="n">
        <v>563</v>
      </c>
      <c r="F115" s="7" t="s">
        <v>91</v>
      </c>
      <c r="G115" s="9" t="n">
        <v>0.9871</v>
      </c>
      <c r="H115" s="10" t="n">
        <v>0.9871</v>
      </c>
      <c r="I115" s="11" t="str">
        <f aca="false">SUBSTITUTE(IF(OR(EXACT(LEFT(F115,4),"NGI_"),EXACT(LEFT(F115,4),"ROC_")),F115,CONCATENATE("ROC_",F115)),"AsiaPacific","Asia/Pacific")</f>
        <v>NGI_AEGIS</v>
      </c>
    </row>
    <row collapsed="false" customFormat="false" customHeight="false" hidden="false" ht="14.1" outlineLevel="0" r="116">
      <c r="A116" s="7" t="s">
        <v>177</v>
      </c>
      <c r="B116" s="7" t="s">
        <v>60</v>
      </c>
      <c r="C116" s="8" t="n">
        <v>316</v>
      </c>
      <c r="D116" s="8" t="n">
        <v>944</v>
      </c>
      <c r="E116" s="8" t="n">
        <v>11064</v>
      </c>
      <c r="F116" s="7" t="s">
        <v>61</v>
      </c>
      <c r="G116" s="9" t="n">
        <v>0.9866</v>
      </c>
      <c r="H116" s="10" t="n">
        <v>0.9866</v>
      </c>
      <c r="I116" s="11" t="str">
        <f aca="false">SUBSTITUTE(IF(OR(EXACT(LEFT(F116,4),"NGI_"),EXACT(LEFT(F116,4),"ROC_")),F116,CONCATENATE("ROC_",F116)),"AsiaPacific","Asia/Pacific")</f>
        <v>NGI_IBERGRID</v>
      </c>
    </row>
    <row collapsed="false" customFormat="false" customHeight="false" hidden="false" ht="14.1" outlineLevel="0" r="117">
      <c r="A117" s="7" t="s">
        <v>178</v>
      </c>
      <c r="B117" s="7" t="s">
        <v>24</v>
      </c>
      <c r="C117" s="8" t="n">
        <v>66</v>
      </c>
      <c r="D117" s="8" t="n">
        <v>296</v>
      </c>
      <c r="E117" s="8" t="n">
        <v>2578</v>
      </c>
      <c r="F117" s="7" t="s">
        <v>25</v>
      </c>
      <c r="G117" s="9" t="n">
        <v>0.9863</v>
      </c>
      <c r="H117" s="10" t="n">
        <v>0.9863</v>
      </c>
      <c r="I117" s="11" t="str">
        <f aca="false">SUBSTITUTE(IF(OR(EXACT(LEFT(F117,4),"NGI_"),EXACT(LEFT(F117,4),"ROC_")),F117,CONCATENATE("ROC_",F117)),"AsiaPacific","Asia/Pacific")</f>
        <v>NGI_IT</v>
      </c>
    </row>
    <row collapsed="false" customFormat="false" customHeight="false" hidden="false" ht="14.1" outlineLevel="0" r="118">
      <c r="A118" s="7" t="s">
        <v>179</v>
      </c>
      <c r="B118" s="7" t="s">
        <v>170</v>
      </c>
      <c r="C118" s="8" t="n">
        <v>312</v>
      </c>
      <c r="D118" s="8" t="n">
        <v>1248</v>
      </c>
      <c r="E118" s="8" t="n">
        <v>8524</v>
      </c>
      <c r="F118" s="7" t="s">
        <v>61</v>
      </c>
      <c r="G118" s="9" t="n">
        <v>0.9863</v>
      </c>
      <c r="H118" s="10" t="n">
        <v>0.9863</v>
      </c>
      <c r="I118" s="11" t="str">
        <f aca="false">SUBSTITUTE(IF(OR(EXACT(LEFT(F118,4),"NGI_"),EXACT(LEFT(F118,4),"ROC_")),F118,CONCATENATE("ROC_",F118)),"AsiaPacific","Asia/Pacific")</f>
        <v>NGI_IBERGRID</v>
      </c>
    </row>
    <row collapsed="false" customFormat="false" customHeight="false" hidden="false" ht="14.1" outlineLevel="0" r="119">
      <c r="A119" s="7" t="s">
        <v>180</v>
      </c>
      <c r="B119" s="7" t="s">
        <v>17</v>
      </c>
      <c r="C119" s="8" t="n">
        <v>588</v>
      </c>
      <c r="D119" s="8" t="n">
        <v>2352</v>
      </c>
      <c r="E119" s="8" t="n">
        <v>26578</v>
      </c>
      <c r="F119" s="7" t="s">
        <v>18</v>
      </c>
      <c r="G119" s="9" t="n">
        <v>0.986</v>
      </c>
      <c r="H119" s="10" t="n">
        <v>0.986</v>
      </c>
      <c r="I119" s="11" t="str">
        <f aca="false">SUBSTITUTE(IF(OR(EXACT(LEFT(F119,4),"NGI_"),EXACT(LEFT(F119,4),"ROC_")),F119,CONCATENATE("ROC_",F119)),"AsiaPacific","Asia/Pacific")</f>
        <v>NGI_DE</v>
      </c>
    </row>
    <row collapsed="false" customFormat="false" customHeight="false" hidden="false" ht="14.1" outlineLevel="0" r="120">
      <c r="A120" s="7" t="s">
        <v>181</v>
      </c>
      <c r="B120" s="7" t="s">
        <v>32</v>
      </c>
      <c r="C120" s="8" t="n">
        <v>288</v>
      </c>
      <c r="D120" s="8" t="n">
        <v>1504</v>
      </c>
      <c r="E120" s="8" t="n">
        <v>14017</v>
      </c>
      <c r="F120" s="7" t="s">
        <v>33</v>
      </c>
      <c r="G120" s="9" t="n">
        <v>0.9857</v>
      </c>
      <c r="H120" s="10" t="n">
        <v>0.9857</v>
      </c>
      <c r="I120" s="11" t="str">
        <f aca="false">SUBSTITUTE(IF(OR(EXACT(LEFT(F120,4),"NGI_"),EXACT(LEFT(F120,4),"ROC_")),F120,CONCATENATE("ROC_",F120)),"AsiaPacific","Asia/Pacific")</f>
        <v>NGI_FRANCE</v>
      </c>
    </row>
    <row collapsed="false" customFormat="false" customHeight="false" hidden="false" ht="14.1" outlineLevel="0" r="121">
      <c r="A121" s="7" t="s">
        <v>182</v>
      </c>
      <c r="B121" s="7" t="s">
        <v>115</v>
      </c>
      <c r="C121" s="8" t="n">
        <v>-1</v>
      </c>
      <c r="D121" s="8" t="n">
        <v>-1</v>
      </c>
      <c r="E121" s="8" t="n">
        <v>-1</v>
      </c>
      <c r="F121" s="7" t="s">
        <v>52</v>
      </c>
      <c r="G121" s="9" t="n">
        <v>1</v>
      </c>
      <c r="H121" s="10" t="n">
        <v>0.9853</v>
      </c>
      <c r="I121" s="11" t="str">
        <f aca="false">SUBSTITUTE(IF(OR(EXACT(LEFT(F121,4),"NGI_"),EXACT(LEFT(F121,4),"ROC_")),F121,CONCATENATE("ROC_",F121)),"AsiaPacific","Asia/Pacific")</f>
        <v>ROC_Russia</v>
      </c>
    </row>
    <row collapsed="false" customFormat="false" customHeight="false" hidden="false" ht="14.1" outlineLevel="0" r="122">
      <c r="A122" s="7" t="s">
        <v>183</v>
      </c>
      <c r="B122" s="7" t="s">
        <v>60</v>
      </c>
      <c r="C122" s="8" t="n">
        <v>722</v>
      </c>
      <c r="D122" s="8" t="n">
        <v>3218</v>
      </c>
      <c r="E122" s="8" t="n">
        <v>36422</v>
      </c>
      <c r="F122" s="7" t="s">
        <v>61</v>
      </c>
      <c r="G122" s="9" t="n">
        <v>0.9841</v>
      </c>
      <c r="H122" s="10" t="n">
        <v>0.9841</v>
      </c>
      <c r="I122" s="11" t="str">
        <f aca="false">SUBSTITUTE(IF(OR(EXACT(LEFT(F122,4),"NGI_"),EXACT(LEFT(F122,4),"ROC_")),F122,CONCATENATE("ROC_",F122)),"AsiaPacific","Asia/Pacific")</f>
        <v>NGI_IBERGRID</v>
      </c>
    </row>
    <row collapsed="false" customFormat="false" customHeight="false" hidden="false" ht="14.1" outlineLevel="0" r="123">
      <c r="A123" s="7" t="s">
        <v>184</v>
      </c>
      <c r="B123" s="7" t="s">
        <v>170</v>
      </c>
      <c r="C123" s="8" t="n">
        <v>90</v>
      </c>
      <c r="D123" s="8" t="n">
        <v>90</v>
      </c>
      <c r="E123" s="8" t="n">
        <v>548</v>
      </c>
      <c r="F123" s="7" t="s">
        <v>61</v>
      </c>
      <c r="G123" s="9" t="n">
        <v>0.9832</v>
      </c>
      <c r="H123" s="10" t="n">
        <v>0.9832</v>
      </c>
      <c r="I123" s="11" t="str">
        <f aca="false">SUBSTITUTE(IF(OR(EXACT(LEFT(F123,4),"NGI_"),EXACT(LEFT(F123,4),"ROC_")),F123,CONCATENATE("ROC_",F123)),"AsiaPacific","Asia/Pacific")</f>
        <v>NGI_IBERGRID</v>
      </c>
    </row>
    <row collapsed="false" customFormat="false" customHeight="false" hidden="false" ht="14.1" outlineLevel="0" r="124">
      <c r="A124" s="7" t="s">
        <v>185</v>
      </c>
      <c r="B124" s="7" t="s">
        <v>27</v>
      </c>
      <c r="C124" s="8" t="n">
        <v>64</v>
      </c>
      <c r="D124" s="8" t="n">
        <v>64</v>
      </c>
      <c r="E124" s="8" t="n">
        <v>372</v>
      </c>
      <c r="F124" s="7" t="s">
        <v>28</v>
      </c>
      <c r="G124" s="9" t="n">
        <v>0.9851</v>
      </c>
      <c r="H124" s="10" t="n">
        <v>0.9825</v>
      </c>
      <c r="I124" s="11" t="str">
        <f aca="false">SUBSTITUTE(IF(OR(EXACT(LEFT(F124,4),"NGI_"),EXACT(LEFT(F124,4),"ROC_")),F124,CONCATENATE("ROC_",F124)),"AsiaPacific","Asia/Pacific")</f>
        <v>NGI_GRNET</v>
      </c>
    </row>
    <row collapsed="false" customFormat="false" customHeight="false" hidden="false" ht="14.1" outlineLevel="0" r="125">
      <c r="A125" s="7" t="s">
        <v>186</v>
      </c>
      <c r="B125" s="7" t="s">
        <v>24</v>
      </c>
      <c r="C125" s="8" t="n">
        <v>-1</v>
      </c>
      <c r="D125" s="8" t="n">
        <v>-1</v>
      </c>
      <c r="E125" s="8" t="n">
        <v>-1</v>
      </c>
      <c r="F125" s="7" t="s">
        <v>25</v>
      </c>
      <c r="G125" s="9" t="n">
        <v>0.9818</v>
      </c>
      <c r="H125" s="10" t="n">
        <v>0.9818</v>
      </c>
      <c r="I125" s="11" t="str">
        <f aca="false">SUBSTITUTE(IF(OR(EXACT(LEFT(F125,4),"NGI_"),EXACT(LEFT(F125,4),"ROC_")),F125,CONCATENATE("ROC_",F125)),"AsiaPacific","Asia/Pacific")</f>
        <v>NGI_IT</v>
      </c>
    </row>
    <row collapsed="false" customFormat="false" customHeight="false" hidden="false" ht="14.1" outlineLevel="0" r="126">
      <c r="A126" s="7" t="s">
        <v>187</v>
      </c>
      <c r="B126" s="7" t="s">
        <v>188</v>
      </c>
      <c r="C126" s="8" t="n">
        <v>228</v>
      </c>
      <c r="D126" s="8" t="n">
        <v>1168</v>
      </c>
      <c r="E126" s="8" t="n">
        <v>11535</v>
      </c>
      <c r="F126" s="7" t="s">
        <v>97</v>
      </c>
      <c r="G126" s="9" t="n">
        <v>0.9818</v>
      </c>
      <c r="H126" s="10" t="n">
        <v>0.9818</v>
      </c>
      <c r="I126" s="11" t="str">
        <f aca="false">SUBSTITUTE(IF(OR(EXACT(LEFT(F126,4),"NGI_"),EXACT(LEFT(F126,4),"ROC_")),F126,CONCATENATE("ROC_",F126)),"AsiaPacific","Asia/Pacific")</f>
        <v>NGI_NDGF</v>
      </c>
    </row>
    <row collapsed="false" customFormat="false" customHeight="false" hidden="false" ht="14.1" outlineLevel="0" r="127">
      <c r="A127" s="7" t="s">
        <v>189</v>
      </c>
      <c r="B127" s="7" t="s">
        <v>60</v>
      </c>
      <c r="C127" s="8" t="n">
        <v>64</v>
      </c>
      <c r="D127" s="8" t="n">
        <v>384</v>
      </c>
      <c r="E127" s="8" t="n">
        <v>6587</v>
      </c>
      <c r="F127" s="7" t="s">
        <v>61</v>
      </c>
      <c r="G127" s="9" t="n">
        <v>0.9804</v>
      </c>
      <c r="H127" s="10" t="n">
        <v>0.9804</v>
      </c>
      <c r="I127" s="11" t="str">
        <f aca="false">SUBSTITUTE(IF(OR(EXACT(LEFT(F127,4),"NGI_"),EXACT(LEFT(F127,4),"ROC_")),F127,CONCATENATE("ROC_",F127)),"AsiaPacific","Asia/Pacific")</f>
        <v>NGI_IBERGRID</v>
      </c>
    </row>
    <row collapsed="false" customFormat="false" customHeight="false" hidden="false" ht="14.1" outlineLevel="0" r="128">
      <c r="A128" s="7" t="s">
        <v>190</v>
      </c>
      <c r="B128" s="7" t="s">
        <v>17</v>
      </c>
      <c r="C128" s="8" t="n">
        <v>8</v>
      </c>
      <c r="D128" s="8" t="n">
        <v>32</v>
      </c>
      <c r="E128" s="8" t="n">
        <v>294</v>
      </c>
      <c r="F128" s="7" t="s">
        <v>18</v>
      </c>
      <c r="G128" s="9" t="n">
        <v>0.98</v>
      </c>
      <c r="H128" s="10" t="n">
        <v>0.98</v>
      </c>
      <c r="I128" s="11" t="str">
        <f aca="false">SUBSTITUTE(IF(OR(EXACT(LEFT(F128,4),"NGI_"),EXACT(LEFT(F128,4),"ROC_")),F128,CONCATENATE("ROC_",F128)),"AsiaPacific","Asia/Pacific")</f>
        <v>NGI_DE</v>
      </c>
    </row>
    <row collapsed="false" customFormat="false" customHeight="false" hidden="false" ht="14.1" outlineLevel="0" r="129">
      <c r="A129" s="7" t="s">
        <v>191</v>
      </c>
      <c r="B129" s="7" t="s">
        <v>60</v>
      </c>
      <c r="C129" s="8" t="n">
        <v>128</v>
      </c>
      <c r="D129" s="8" t="n">
        <v>512</v>
      </c>
      <c r="E129" s="8" t="n">
        <v>4557</v>
      </c>
      <c r="F129" s="7" t="s">
        <v>61</v>
      </c>
      <c r="G129" s="9" t="n">
        <v>0.9794</v>
      </c>
      <c r="H129" s="10" t="n">
        <v>0.9794</v>
      </c>
      <c r="I129" s="11" t="str">
        <f aca="false">SUBSTITUTE(IF(OR(EXACT(LEFT(F129,4),"NGI_"),EXACT(LEFT(F129,4),"ROC_")),F129,CONCATENATE("ROC_",F129)),"AsiaPacific","Asia/Pacific")</f>
        <v>NGI_IBERGRID</v>
      </c>
    </row>
    <row collapsed="false" customFormat="false" customHeight="false" hidden="false" ht="14.1" outlineLevel="0" r="130">
      <c r="A130" s="7" t="s">
        <v>192</v>
      </c>
      <c r="B130" s="7" t="s">
        <v>115</v>
      </c>
      <c r="C130" s="8" t="n">
        <v>154</v>
      </c>
      <c r="D130" s="8" t="n">
        <v>308</v>
      </c>
      <c r="E130" s="8" t="n">
        <v>3388</v>
      </c>
      <c r="F130" s="7" t="s">
        <v>52</v>
      </c>
      <c r="G130" s="9" t="n">
        <v>0.9789</v>
      </c>
      <c r="H130" s="10" t="n">
        <v>0.9789</v>
      </c>
      <c r="I130" s="11" t="str">
        <f aca="false">SUBSTITUTE(IF(OR(EXACT(LEFT(F130,4),"NGI_"),EXACT(LEFT(F130,4),"ROC_")),F130,CONCATENATE("ROC_",F130)),"AsiaPacific","Asia/Pacific")</f>
        <v>ROC_Russia</v>
      </c>
    </row>
    <row collapsed="false" customFormat="false" customHeight="false" hidden="false" ht="14.1" outlineLevel="0" r="131">
      <c r="A131" s="7" t="s">
        <v>193</v>
      </c>
      <c r="B131" s="7" t="s">
        <v>32</v>
      </c>
      <c r="C131" s="8" t="n">
        <v>274</v>
      </c>
      <c r="D131" s="8" t="n">
        <v>1400</v>
      </c>
      <c r="E131" s="8" t="n">
        <v>10394</v>
      </c>
      <c r="F131" s="7" t="s">
        <v>33</v>
      </c>
      <c r="G131" s="9" t="n">
        <v>0.9867</v>
      </c>
      <c r="H131" s="10" t="n">
        <v>0.9787</v>
      </c>
      <c r="I131" s="11" t="str">
        <f aca="false">SUBSTITUTE(IF(OR(EXACT(LEFT(F131,4),"NGI_"),EXACT(LEFT(F131,4),"ROC_")),F131,CONCATENATE("ROC_",F131)),"AsiaPacific","Asia/Pacific")</f>
        <v>NGI_FRANCE</v>
      </c>
    </row>
    <row collapsed="false" customFormat="false" customHeight="false" hidden="false" ht="14.1" outlineLevel="0" r="132">
      <c r="A132" s="7" t="s">
        <v>194</v>
      </c>
      <c r="B132" s="7" t="s">
        <v>60</v>
      </c>
      <c r="C132" s="8" t="n">
        <v>14</v>
      </c>
      <c r="D132" s="8" t="n">
        <v>28</v>
      </c>
      <c r="E132" s="8" t="n">
        <v>-1</v>
      </c>
      <c r="F132" s="7" t="s">
        <v>61</v>
      </c>
      <c r="G132" s="9" t="n">
        <v>0.9784</v>
      </c>
      <c r="H132" s="10" t="n">
        <v>0.9784</v>
      </c>
      <c r="I132" s="11" t="str">
        <f aca="false">SUBSTITUTE(IF(OR(EXACT(LEFT(F132,4),"NGI_"),EXACT(LEFT(F132,4),"ROC_")),F132,CONCATENATE("ROC_",F132)),"AsiaPacific","Asia/Pacific")</f>
        <v>NGI_IBERGRID</v>
      </c>
    </row>
    <row collapsed="false" customFormat="false" customHeight="false" hidden="false" ht="14.1" outlineLevel="0" r="133">
      <c r="A133" s="7" t="s">
        <v>195</v>
      </c>
      <c r="B133" s="7" t="s">
        <v>63</v>
      </c>
      <c r="C133" s="8" t="n">
        <v>124</v>
      </c>
      <c r="D133" s="8" t="n">
        <v>496</v>
      </c>
      <c r="E133" s="8" t="n">
        <v>6701</v>
      </c>
      <c r="F133" s="7" t="s">
        <v>12</v>
      </c>
      <c r="G133" s="9" t="n">
        <v>0.9995</v>
      </c>
      <c r="H133" s="10" t="n">
        <v>0.9784</v>
      </c>
      <c r="I133" s="11" t="str">
        <f aca="false">SUBSTITUTE(IF(OR(EXACT(LEFT(F133,4),"NGI_"),EXACT(LEFT(F133,4),"ROC_")),F133,CONCATENATE("ROC_",F133)),"AsiaPacific","Asia/Pacific")</f>
        <v>ROC_Canada</v>
      </c>
    </row>
    <row collapsed="false" customFormat="false" customHeight="false" hidden="false" ht="14.1" outlineLevel="0" r="134">
      <c r="A134" s="7" t="s">
        <v>196</v>
      </c>
      <c r="B134" s="7" t="s">
        <v>115</v>
      </c>
      <c r="C134" s="8" t="n">
        <v>50</v>
      </c>
      <c r="D134" s="8" t="n">
        <v>100</v>
      </c>
      <c r="E134" s="8" t="n">
        <v>800</v>
      </c>
      <c r="F134" s="7" t="s">
        <v>52</v>
      </c>
      <c r="G134" s="9" t="n">
        <v>0.9781</v>
      </c>
      <c r="H134" s="10" t="n">
        <v>0.9781</v>
      </c>
      <c r="I134" s="11" t="str">
        <f aca="false">SUBSTITUTE(IF(OR(EXACT(LEFT(F134,4),"NGI_"),EXACT(LEFT(F134,4),"ROC_")),F134,CONCATENATE("ROC_",F134)),"AsiaPacific","Asia/Pacific")</f>
        <v>ROC_Russia</v>
      </c>
    </row>
    <row collapsed="false" customFormat="false" customHeight="false" hidden="false" ht="14.1" outlineLevel="0" r="135">
      <c r="A135" s="7" t="s">
        <v>197</v>
      </c>
      <c r="B135" s="7" t="s">
        <v>24</v>
      </c>
      <c r="C135" s="8" t="n">
        <v>-1</v>
      </c>
      <c r="D135" s="8" t="n">
        <v>-1</v>
      </c>
      <c r="E135" s="8" t="n">
        <v>-1</v>
      </c>
      <c r="F135" s="7" t="s">
        <v>25</v>
      </c>
      <c r="G135" s="9" t="n">
        <v>0.9972</v>
      </c>
      <c r="H135" s="10" t="n">
        <v>0.9781</v>
      </c>
      <c r="I135" s="11" t="str">
        <f aca="false">SUBSTITUTE(IF(OR(EXACT(LEFT(F135,4),"NGI_"),EXACT(LEFT(F135,4),"ROC_")),F135,CONCATENATE("ROC_",F135)),"AsiaPacific","Asia/Pacific")</f>
        <v>NGI_IT</v>
      </c>
    </row>
    <row collapsed="false" customFormat="false" customHeight="false" hidden="false" ht="14.1" outlineLevel="0" r="136">
      <c r="A136" s="7" t="s">
        <v>198</v>
      </c>
      <c r="B136" s="7" t="s">
        <v>17</v>
      </c>
      <c r="C136" s="8" t="n">
        <v>240</v>
      </c>
      <c r="D136" s="8" t="n">
        <v>960</v>
      </c>
      <c r="E136" s="8" t="n">
        <v>13690</v>
      </c>
      <c r="F136" s="7" t="s">
        <v>18</v>
      </c>
      <c r="G136" s="9" t="n">
        <v>0.9777</v>
      </c>
      <c r="H136" s="10" t="n">
        <v>0.9777</v>
      </c>
      <c r="I136" s="11" t="str">
        <f aca="false">SUBSTITUTE(IF(OR(EXACT(LEFT(F136,4),"NGI_"),EXACT(LEFT(F136,4),"ROC_")),F136,CONCATENATE("ROC_",F136)),"AsiaPacific","Asia/Pacific")</f>
        <v>NGI_DE</v>
      </c>
    </row>
    <row collapsed="false" customFormat="false" customHeight="false" hidden="false" ht="14.1" outlineLevel="0" r="137">
      <c r="A137" s="7" t="s">
        <v>199</v>
      </c>
      <c r="B137" s="7" t="s">
        <v>24</v>
      </c>
      <c r="C137" s="8" t="n">
        <v>100</v>
      </c>
      <c r="D137" s="8" t="n">
        <v>300</v>
      </c>
      <c r="E137" s="8" t="n">
        <v>2883</v>
      </c>
      <c r="F137" s="7" t="s">
        <v>25</v>
      </c>
      <c r="G137" s="9" t="n">
        <v>0.9774</v>
      </c>
      <c r="H137" s="10" t="n">
        <v>0.9774</v>
      </c>
      <c r="I137" s="11" t="str">
        <f aca="false">SUBSTITUTE(IF(OR(EXACT(LEFT(F137,4),"NGI_"),EXACT(LEFT(F137,4),"ROC_")),F137,CONCATENATE("ROC_",F137)),"AsiaPacific","Asia/Pacific")</f>
        <v>NGI_IT</v>
      </c>
    </row>
    <row collapsed="false" customFormat="false" customHeight="false" hidden="false" ht="14.1" outlineLevel="0" r="138">
      <c r="A138" s="7" t="s">
        <v>200</v>
      </c>
      <c r="B138" s="7" t="s">
        <v>69</v>
      </c>
      <c r="C138" s="8" t="n">
        <v>180</v>
      </c>
      <c r="D138" s="8" t="n">
        <v>880</v>
      </c>
      <c r="E138" s="8" t="n">
        <v>9592</v>
      </c>
      <c r="F138" s="7" t="s">
        <v>70</v>
      </c>
      <c r="G138" s="9" t="n">
        <v>0.9792</v>
      </c>
      <c r="H138" s="10" t="n">
        <v>0.9766</v>
      </c>
      <c r="I138" s="11" t="str">
        <f aca="false">SUBSTITUTE(IF(OR(EXACT(LEFT(F138,4),"NGI_"),EXACT(LEFT(F138,4),"ROC_")),F138,CONCATENATE("ROC_",F138)),"AsiaPacific","Asia/Pacific")</f>
        <v>NGI_UK</v>
      </c>
    </row>
    <row collapsed="false" customFormat="false" customHeight="false" hidden="false" ht="14.1" outlineLevel="0" r="139">
      <c r="A139" s="7" t="s">
        <v>201</v>
      </c>
      <c r="B139" s="7" t="s">
        <v>96</v>
      </c>
      <c r="C139" s="8" t="n">
        <v>72</v>
      </c>
      <c r="D139" s="8" t="n">
        <v>144</v>
      </c>
      <c r="E139" s="8" t="n">
        <v>864</v>
      </c>
      <c r="F139" s="7" t="s">
        <v>97</v>
      </c>
      <c r="G139" s="9" t="n">
        <v>0.9766</v>
      </c>
      <c r="H139" s="10" t="n">
        <v>0.9766</v>
      </c>
      <c r="I139" s="11" t="str">
        <f aca="false">SUBSTITUTE(IF(OR(EXACT(LEFT(F139,4),"NGI_"),EXACT(LEFT(F139,4),"ROC_")),F139,CONCATENATE("ROC_",F139)),"AsiaPacific","Asia/Pacific")</f>
        <v>NGI_NDGF</v>
      </c>
    </row>
    <row collapsed="false" customFormat="false" customHeight="false" hidden="false" ht="14.1" outlineLevel="0" r="140">
      <c r="A140" s="7" t="s">
        <v>202</v>
      </c>
      <c r="B140" s="7" t="s">
        <v>69</v>
      </c>
      <c r="C140" s="8" t="n">
        <v>370</v>
      </c>
      <c r="D140" s="8" t="n">
        <v>3400</v>
      </c>
      <c r="E140" s="8" t="n">
        <v>29010</v>
      </c>
      <c r="F140" s="7" t="s">
        <v>70</v>
      </c>
      <c r="G140" s="9" t="n">
        <v>0.9765</v>
      </c>
      <c r="H140" s="10" t="n">
        <v>0.9765</v>
      </c>
      <c r="I140" s="11" t="str">
        <f aca="false">SUBSTITUTE(IF(OR(EXACT(LEFT(F140,4),"NGI_"),EXACT(LEFT(F140,4),"ROC_")),F140,CONCATENATE("ROC_",F140)),"AsiaPacific","Asia/Pacific")</f>
        <v>NGI_UK</v>
      </c>
    </row>
    <row collapsed="false" customFormat="false" customHeight="false" hidden="false" ht="14.1" outlineLevel="0" r="141">
      <c r="A141" s="7" t="s">
        <v>203</v>
      </c>
      <c r="B141" s="7" t="s">
        <v>24</v>
      </c>
      <c r="C141" s="8" t="n">
        <v>42</v>
      </c>
      <c r="D141" s="8" t="n">
        <v>52</v>
      </c>
      <c r="E141" s="8" t="n">
        <v>229</v>
      </c>
      <c r="F141" s="7" t="s">
        <v>25</v>
      </c>
      <c r="G141" s="9" t="n">
        <v>0.976</v>
      </c>
      <c r="H141" s="10" t="n">
        <v>0.976</v>
      </c>
      <c r="I141" s="11" t="str">
        <f aca="false">SUBSTITUTE(IF(OR(EXACT(LEFT(F141,4),"NGI_"),EXACT(LEFT(F141,4),"ROC_")),F141,CONCATENATE("ROC_",F141)),"AsiaPacific","Asia/Pacific")</f>
        <v>NGI_IT</v>
      </c>
    </row>
    <row collapsed="false" customFormat="false" customHeight="false" hidden="false" ht="14.1" outlineLevel="0" r="142">
      <c r="A142" s="7" t="s">
        <v>204</v>
      </c>
      <c r="B142" s="7" t="s">
        <v>205</v>
      </c>
      <c r="C142" s="8" t="n">
        <v>588</v>
      </c>
      <c r="D142" s="8" t="n">
        <v>3684</v>
      </c>
      <c r="E142" s="8" t="n">
        <v>29804</v>
      </c>
      <c r="F142" s="7" t="s">
        <v>206</v>
      </c>
      <c r="G142" s="9" t="n">
        <v>0.9852</v>
      </c>
      <c r="H142" s="10" t="n">
        <v>0.9759</v>
      </c>
      <c r="I142" s="11" t="str">
        <f aca="false">SUBSTITUTE(IF(OR(EXACT(LEFT(F142,4),"NGI_"),EXACT(LEFT(F142,4),"ROC_")),F142,CONCATENATE("ROC_",F142)),"AsiaPacific","Asia/Pacific")</f>
        <v>NGI_CZ</v>
      </c>
    </row>
    <row collapsed="false" customFormat="false" customHeight="false" hidden="false" ht="14.1" outlineLevel="0" r="143">
      <c r="A143" s="7" t="s">
        <v>207</v>
      </c>
      <c r="B143" s="7" t="s">
        <v>60</v>
      </c>
      <c r="C143" s="8" t="n">
        <v>120</v>
      </c>
      <c r="D143" s="8" t="n">
        <v>480</v>
      </c>
      <c r="E143" s="8" t="n">
        <v>4046</v>
      </c>
      <c r="F143" s="7" t="s">
        <v>61</v>
      </c>
      <c r="G143" s="9" t="n">
        <v>0.9862</v>
      </c>
      <c r="H143" s="10" t="n">
        <v>0.9755</v>
      </c>
      <c r="I143" s="11" t="str">
        <f aca="false">SUBSTITUTE(IF(OR(EXACT(LEFT(F143,4),"NGI_"),EXACT(LEFT(F143,4),"ROC_")),F143,CONCATENATE("ROC_",F143)),"AsiaPacific","Asia/Pacific")</f>
        <v>NGI_IBERGRID</v>
      </c>
    </row>
    <row collapsed="false" customFormat="false" customHeight="false" hidden="false" ht="14.1" outlineLevel="0" r="144">
      <c r="A144" s="7" t="s">
        <v>208</v>
      </c>
      <c r="B144" s="7" t="s">
        <v>32</v>
      </c>
      <c r="C144" s="8" t="n">
        <v>80</v>
      </c>
      <c r="D144" s="8" t="n">
        <v>432</v>
      </c>
      <c r="E144" s="8" t="n">
        <v>3629</v>
      </c>
      <c r="F144" s="7" t="s">
        <v>33</v>
      </c>
      <c r="G144" s="9" t="n">
        <v>0.9751</v>
      </c>
      <c r="H144" s="10" t="n">
        <v>0.9751</v>
      </c>
      <c r="I144" s="11" t="str">
        <f aca="false">SUBSTITUTE(IF(OR(EXACT(LEFT(F144,4),"NGI_"),EXACT(LEFT(F144,4),"ROC_")),F144,CONCATENATE("ROC_",F144)),"AsiaPacific","Asia/Pacific")</f>
        <v>NGI_FRANCE</v>
      </c>
    </row>
    <row collapsed="false" customFormat="false" customHeight="false" hidden="false" ht="14.1" outlineLevel="0" r="145">
      <c r="A145" s="7" t="s">
        <v>209</v>
      </c>
      <c r="B145" s="7" t="s">
        <v>69</v>
      </c>
      <c r="C145" s="8" t="n">
        <v>517</v>
      </c>
      <c r="D145" s="8" t="n">
        <v>2068</v>
      </c>
      <c r="E145" s="8" t="n">
        <v>17164</v>
      </c>
      <c r="F145" s="7" t="s">
        <v>70</v>
      </c>
      <c r="G145" s="9" t="n">
        <v>0.975</v>
      </c>
      <c r="H145" s="10" t="n">
        <v>0.975</v>
      </c>
      <c r="I145" s="11" t="str">
        <f aca="false">SUBSTITUTE(IF(OR(EXACT(LEFT(F145,4),"NGI_"),EXACT(LEFT(F145,4),"ROC_")),F145,CONCATENATE("ROC_",F145)),"AsiaPacific","Asia/Pacific")</f>
        <v>NGI_UK</v>
      </c>
    </row>
    <row collapsed="false" customFormat="false" customHeight="false" hidden="false" ht="14.1" outlineLevel="0" r="146">
      <c r="A146" s="7" t="s">
        <v>210</v>
      </c>
      <c r="B146" s="7" t="s">
        <v>211</v>
      </c>
      <c r="C146" s="8" t="n">
        <v>8</v>
      </c>
      <c r="D146" s="8" t="n">
        <v>16</v>
      </c>
      <c r="E146" s="8" t="n">
        <v>1600</v>
      </c>
      <c r="F146" s="7" t="s">
        <v>117</v>
      </c>
      <c r="G146" s="9" t="n">
        <v>0.9744</v>
      </c>
      <c r="H146" s="10" t="n">
        <v>0.9744</v>
      </c>
      <c r="I146" s="11" t="str">
        <f aca="false">SUBSTITUTE(IF(OR(EXACT(LEFT(F146,4),"NGI_"),EXACT(LEFT(F146,4),"ROC_")),F146,CONCATENATE("ROC_",F146)),"AsiaPacific","Asia/Pacific")</f>
        <v>ROC_Asia/Pacific</v>
      </c>
    </row>
    <row collapsed="false" customFormat="false" customHeight="false" hidden="false" ht="14.1" outlineLevel="0" r="147">
      <c r="A147" s="7" t="s">
        <v>212</v>
      </c>
      <c r="B147" s="7" t="s">
        <v>24</v>
      </c>
      <c r="C147" s="8" t="n">
        <v>424</v>
      </c>
      <c r="D147" s="8" t="n">
        <v>2998</v>
      </c>
      <c r="E147" s="8" t="n">
        <v>29980</v>
      </c>
      <c r="F147" s="7" t="s">
        <v>25</v>
      </c>
      <c r="G147" s="9" t="n">
        <v>0.9742</v>
      </c>
      <c r="H147" s="10" t="n">
        <v>0.9742</v>
      </c>
      <c r="I147" s="11" t="str">
        <f aca="false">SUBSTITUTE(IF(OR(EXACT(LEFT(F147,4),"NGI_"),EXACT(LEFT(F147,4),"ROC_")),F147,CONCATENATE("ROC_",F147)),"AsiaPacific","Asia/Pacific")</f>
        <v>NGI_IT</v>
      </c>
    </row>
    <row collapsed="false" customFormat="false" customHeight="false" hidden="false" ht="14.1" outlineLevel="0" r="148">
      <c r="A148" s="7" t="s">
        <v>213</v>
      </c>
      <c r="B148" s="7" t="s">
        <v>24</v>
      </c>
      <c r="C148" s="8" t="n">
        <v>14</v>
      </c>
      <c r="D148" s="8" t="n">
        <v>14</v>
      </c>
      <c r="E148" s="8" t="n">
        <v>46</v>
      </c>
      <c r="F148" s="7" t="s">
        <v>25</v>
      </c>
      <c r="G148" s="9" t="n">
        <v>0.9738</v>
      </c>
      <c r="H148" s="10" t="n">
        <v>0.9738</v>
      </c>
      <c r="I148" s="11" t="str">
        <f aca="false">SUBSTITUTE(IF(OR(EXACT(LEFT(F148,4),"NGI_"),EXACT(LEFT(F148,4),"ROC_")),F148,CONCATENATE("ROC_",F148)),"AsiaPacific","Asia/Pacific")</f>
        <v>NGI_IT</v>
      </c>
    </row>
    <row collapsed="false" customFormat="false" customHeight="false" hidden="false" ht="14.1" outlineLevel="0" r="149">
      <c r="A149" s="7" t="s">
        <v>214</v>
      </c>
      <c r="B149" s="7" t="s">
        <v>24</v>
      </c>
      <c r="C149" s="8" t="n">
        <v>270</v>
      </c>
      <c r="D149" s="8" t="n">
        <v>1606</v>
      </c>
      <c r="E149" s="8" t="n">
        <v>13091</v>
      </c>
      <c r="F149" s="7" t="s">
        <v>25</v>
      </c>
      <c r="G149" s="9" t="n">
        <v>0.9856</v>
      </c>
      <c r="H149" s="10" t="n">
        <v>0.9736</v>
      </c>
      <c r="I149" s="11" t="str">
        <f aca="false">SUBSTITUTE(IF(OR(EXACT(LEFT(F149,4),"NGI_"),EXACT(LEFT(F149,4),"ROC_")),F149,CONCATENATE("ROC_",F149)),"AsiaPacific","Asia/Pacific")</f>
        <v>NGI_IT</v>
      </c>
    </row>
    <row collapsed="false" customFormat="false" customHeight="false" hidden="false" ht="14.1" outlineLevel="0" r="150">
      <c r="A150" s="7" t="s">
        <v>215</v>
      </c>
      <c r="B150" s="7" t="s">
        <v>115</v>
      </c>
      <c r="C150" s="8" t="n">
        <v>72</v>
      </c>
      <c r="D150" s="8" t="n">
        <v>336</v>
      </c>
      <c r="E150" s="8" t="n">
        <v>4598</v>
      </c>
      <c r="F150" s="7" t="s">
        <v>52</v>
      </c>
      <c r="G150" s="9" t="n">
        <v>0.9729</v>
      </c>
      <c r="H150" s="10" t="n">
        <v>0.9729</v>
      </c>
      <c r="I150" s="11" t="str">
        <f aca="false">SUBSTITUTE(IF(OR(EXACT(LEFT(F150,4),"NGI_"),EXACT(LEFT(F150,4),"ROC_")),F150,CONCATENATE("ROC_",F150)),"AsiaPacific","Asia/Pacific")</f>
        <v>ROC_Russia</v>
      </c>
    </row>
    <row collapsed="false" customFormat="false" customHeight="false" hidden="false" ht="14.1" outlineLevel="0" r="151">
      <c r="A151" s="7" t="s">
        <v>216</v>
      </c>
      <c r="B151" s="7" t="s">
        <v>124</v>
      </c>
      <c r="C151" s="8" t="n">
        <v>12</v>
      </c>
      <c r="D151" s="8" t="n">
        <v>144</v>
      </c>
      <c r="E151" s="8" t="n">
        <v>1152</v>
      </c>
      <c r="F151" s="7" t="s">
        <v>125</v>
      </c>
      <c r="G151" s="9" t="n">
        <v>0.9723</v>
      </c>
      <c r="H151" s="10" t="n">
        <v>0.9723</v>
      </c>
      <c r="I151" s="11" t="str">
        <f aca="false">SUBSTITUTE(IF(OR(EXACT(LEFT(F151,4),"NGI_"),EXACT(LEFT(F151,4),"ROC_")),F151,CONCATENATE("ROC_",F151)),"AsiaPacific","Asia/Pacific")</f>
        <v>NGI_PL</v>
      </c>
    </row>
    <row collapsed="false" customFormat="false" customHeight="false" hidden="false" ht="14.1" outlineLevel="0" r="152">
      <c r="A152" s="7" t="s">
        <v>217</v>
      </c>
      <c r="B152" s="7" t="s">
        <v>17</v>
      </c>
      <c r="C152" s="8" t="n">
        <v>2</v>
      </c>
      <c r="D152" s="8" t="n">
        <v>16</v>
      </c>
      <c r="E152" s="8" t="n">
        <v>156</v>
      </c>
      <c r="F152" s="7" t="s">
        <v>18</v>
      </c>
      <c r="G152" s="9" t="n">
        <v>0.9719</v>
      </c>
      <c r="H152" s="10" t="n">
        <v>0.9719</v>
      </c>
      <c r="I152" s="11" t="str">
        <f aca="false">SUBSTITUTE(IF(OR(EXACT(LEFT(F152,4),"NGI_"),EXACT(LEFT(F152,4),"ROC_")),F152,CONCATENATE("ROC_",F152)),"AsiaPacific","Asia/Pacific")</f>
        <v>NGI_DE</v>
      </c>
    </row>
    <row collapsed="false" customFormat="false" customHeight="false" hidden="false" ht="14.1" outlineLevel="0" r="153">
      <c r="A153" s="7" t="s">
        <v>218</v>
      </c>
      <c r="B153" s="7" t="s">
        <v>219</v>
      </c>
      <c r="C153" s="8" t="n">
        <v>288</v>
      </c>
      <c r="D153" s="8" t="n">
        <v>1152</v>
      </c>
      <c r="E153" s="8" t="n">
        <v>16531</v>
      </c>
      <c r="F153" s="7" t="s">
        <v>117</v>
      </c>
      <c r="G153" s="9" t="n">
        <v>0.9955</v>
      </c>
      <c r="H153" s="10" t="n">
        <v>0.9715</v>
      </c>
      <c r="I153" s="11" t="str">
        <f aca="false">SUBSTITUTE(IF(OR(EXACT(LEFT(F153,4),"NGI_"),EXACT(LEFT(F153,4),"ROC_")),F153,CONCATENATE("ROC_",F153)),"AsiaPacific","Asia/Pacific")</f>
        <v>ROC_Asia/Pacific</v>
      </c>
    </row>
    <row collapsed="false" customFormat="false" customHeight="false" hidden="false" ht="14.1" outlineLevel="0" r="154">
      <c r="A154" s="7" t="s">
        <v>220</v>
      </c>
      <c r="B154" s="7" t="s">
        <v>32</v>
      </c>
      <c r="C154" s="8" t="n">
        <v>244</v>
      </c>
      <c r="D154" s="8" t="n">
        <v>662</v>
      </c>
      <c r="E154" s="8" t="n">
        <v>7944</v>
      </c>
      <c r="F154" s="7" t="s">
        <v>33</v>
      </c>
      <c r="G154" s="9" t="n">
        <v>0.9708</v>
      </c>
      <c r="H154" s="10" t="n">
        <v>0.9708</v>
      </c>
      <c r="I154" s="11" t="str">
        <f aca="false">SUBSTITUTE(IF(OR(EXACT(LEFT(F154,4),"NGI_"),EXACT(LEFT(F154,4),"ROC_")),F154,CONCATENATE("ROC_",F154)),"AsiaPacific","Asia/Pacific")</f>
        <v>NGI_FRANCE</v>
      </c>
    </row>
    <row collapsed="false" customFormat="false" customHeight="false" hidden="false" ht="14.1" outlineLevel="0" r="155">
      <c r="A155" s="7" t="s">
        <v>221</v>
      </c>
      <c r="B155" s="7" t="s">
        <v>32</v>
      </c>
      <c r="C155" s="8" t="n">
        <v>188</v>
      </c>
      <c r="D155" s="8" t="n">
        <v>816</v>
      </c>
      <c r="E155" s="8" t="n">
        <v>7811</v>
      </c>
      <c r="F155" s="7" t="s">
        <v>33</v>
      </c>
      <c r="G155" s="9" t="n">
        <v>0.9905</v>
      </c>
      <c r="H155" s="10" t="n">
        <v>0.9706</v>
      </c>
      <c r="I155" s="11" t="str">
        <f aca="false">SUBSTITUTE(IF(OR(EXACT(LEFT(F155,4),"NGI_"),EXACT(LEFT(F155,4),"ROC_")),F155,CONCATENATE("ROC_",F155)),"AsiaPacific","Asia/Pacific")</f>
        <v>NGI_FRANCE</v>
      </c>
    </row>
    <row collapsed="false" customFormat="false" customHeight="false" hidden="false" ht="14.1" outlineLevel="0" r="156">
      <c r="A156" s="7" t="s">
        <v>222</v>
      </c>
      <c r="B156" s="7" t="s">
        <v>223</v>
      </c>
      <c r="C156" s="8" t="n">
        <v>50</v>
      </c>
      <c r="D156" s="8" t="n">
        <v>464</v>
      </c>
      <c r="E156" s="8" t="n">
        <v>5452</v>
      </c>
      <c r="F156" s="7" t="s">
        <v>224</v>
      </c>
      <c r="G156" s="9" t="n">
        <v>0.9702</v>
      </c>
      <c r="H156" s="10" t="n">
        <v>0.9702</v>
      </c>
      <c r="I156" s="11" t="str">
        <f aca="false">SUBSTITUTE(IF(OR(EXACT(LEFT(F156,4),"NGI_"),EXACT(LEFT(F156,4),"ROC_")),F156,CONCATENATE("ROC_",F156)),"AsiaPacific","Asia/Pacific")</f>
        <v>NGI_IL</v>
      </c>
    </row>
    <row collapsed="false" customFormat="false" customHeight="false" hidden="false" ht="14.1" outlineLevel="0" r="157">
      <c r="A157" s="7" t="s">
        <v>225</v>
      </c>
      <c r="B157" s="7" t="s">
        <v>24</v>
      </c>
      <c r="C157" s="8" t="n">
        <v>9</v>
      </c>
      <c r="D157" s="8" t="n">
        <v>9</v>
      </c>
      <c r="E157" s="8" t="n">
        <v>53</v>
      </c>
      <c r="F157" s="7" t="s">
        <v>25</v>
      </c>
      <c r="G157" s="9" t="n">
        <v>0.97</v>
      </c>
      <c r="H157" s="10" t="n">
        <v>0.97</v>
      </c>
      <c r="I157" s="11" t="str">
        <f aca="false">SUBSTITUTE(IF(OR(EXACT(LEFT(F157,4),"NGI_"),EXACT(LEFT(F157,4),"ROC_")),F157,CONCATENATE("ROC_",F157)),"AsiaPacific","Asia/Pacific")</f>
        <v>NGI_IT</v>
      </c>
    </row>
    <row collapsed="false" customFormat="false" customHeight="false" hidden="false" ht="14.1" outlineLevel="0" r="158">
      <c r="A158" s="7" t="s">
        <v>226</v>
      </c>
      <c r="B158" s="7" t="s">
        <v>173</v>
      </c>
      <c r="C158" s="8" t="n">
        <v>100</v>
      </c>
      <c r="D158" s="8" t="n">
        <v>400</v>
      </c>
      <c r="E158" s="8" t="n">
        <v>3600</v>
      </c>
      <c r="F158" s="7" t="s">
        <v>174</v>
      </c>
      <c r="G158" s="9" t="n">
        <v>0.9699</v>
      </c>
      <c r="H158" s="10" t="n">
        <v>0.9699</v>
      </c>
      <c r="I158" s="11" t="str">
        <f aca="false">SUBSTITUTE(IF(OR(EXACT(LEFT(F158,4),"NGI_"),EXACT(LEFT(F158,4),"ROC_")),F158,CONCATENATE("ROC_",F158)),"AsiaPacific","Asia/Pacific")</f>
        <v>NGI_RO</v>
      </c>
    </row>
    <row collapsed="false" customFormat="false" customHeight="false" hidden="false" ht="14.1" outlineLevel="0" r="159">
      <c r="A159" s="7" t="s">
        <v>227</v>
      </c>
      <c r="B159" s="7" t="s">
        <v>60</v>
      </c>
      <c r="C159" s="8" t="n">
        <v>436</v>
      </c>
      <c r="D159" s="8" t="n">
        <v>2320</v>
      </c>
      <c r="E159" s="8" t="n">
        <v>19534</v>
      </c>
      <c r="F159" s="7" t="s">
        <v>61</v>
      </c>
      <c r="G159" s="9" t="n">
        <v>0.9692</v>
      </c>
      <c r="H159" s="10" t="n">
        <v>0.9692</v>
      </c>
      <c r="I159" s="11" t="str">
        <f aca="false">SUBSTITUTE(IF(OR(EXACT(LEFT(F159,4),"NGI_"),EXACT(LEFT(F159,4),"ROC_")),F159,CONCATENATE("ROC_",F159)),"AsiaPacific","Asia/Pacific")</f>
        <v>NGI_IBERGRID</v>
      </c>
    </row>
    <row collapsed="false" customFormat="false" customHeight="false" hidden="false" ht="14.1" outlineLevel="0" r="160">
      <c r="A160" s="7" t="s">
        <v>228</v>
      </c>
      <c r="B160" s="7" t="s">
        <v>110</v>
      </c>
      <c r="C160" s="8" t="n">
        <v>158</v>
      </c>
      <c r="D160" s="8" t="n">
        <v>456</v>
      </c>
      <c r="E160" s="8" t="n">
        <v>4669</v>
      </c>
      <c r="F160" s="7" t="s">
        <v>117</v>
      </c>
      <c r="G160" s="9" t="n">
        <v>0.9691</v>
      </c>
      <c r="H160" s="10" t="n">
        <v>0.9691</v>
      </c>
      <c r="I160" s="11" t="str">
        <f aca="false">SUBSTITUTE(IF(OR(EXACT(LEFT(F160,4),"NGI_"),EXACT(LEFT(F160,4),"ROC_")),F160,CONCATENATE("ROC_",F160)),"AsiaPacific","Asia/Pacific")</f>
        <v>ROC_Asia/Pacific</v>
      </c>
    </row>
    <row collapsed="false" customFormat="false" customHeight="false" hidden="false" ht="14.1" outlineLevel="0" r="161">
      <c r="A161" s="7" t="s">
        <v>229</v>
      </c>
      <c r="B161" s="7" t="s">
        <v>170</v>
      </c>
      <c r="C161" s="8" t="n">
        <v>139</v>
      </c>
      <c r="D161" s="8" t="n">
        <v>532</v>
      </c>
      <c r="E161" s="8" t="n">
        <v>5432</v>
      </c>
      <c r="F161" s="7" t="s">
        <v>61</v>
      </c>
      <c r="G161" s="9" t="n">
        <v>0.9836</v>
      </c>
      <c r="H161" s="10" t="n">
        <v>0.969</v>
      </c>
      <c r="I161" s="11" t="str">
        <f aca="false">SUBSTITUTE(IF(OR(EXACT(LEFT(F161,4),"NGI_"),EXACT(LEFT(F161,4),"ROC_")),F161,CONCATENATE("ROC_",F161)),"AsiaPacific","Asia/Pacific")</f>
        <v>NGI_IBERGRID</v>
      </c>
    </row>
    <row collapsed="false" customFormat="false" customHeight="false" hidden="false" ht="14.1" outlineLevel="0" r="162">
      <c r="A162" s="7" t="s">
        <v>230</v>
      </c>
      <c r="B162" s="7" t="s">
        <v>84</v>
      </c>
      <c r="C162" s="8" t="n">
        <v>60</v>
      </c>
      <c r="D162" s="8" t="n">
        <v>240</v>
      </c>
      <c r="E162" s="8" t="n">
        <v>2326</v>
      </c>
      <c r="F162" s="7" t="s">
        <v>85</v>
      </c>
      <c r="G162" s="9" t="n">
        <v>0.999</v>
      </c>
      <c r="H162" s="10" t="n">
        <v>0.9681</v>
      </c>
      <c r="I162" s="11" t="str">
        <f aca="false">SUBSTITUTE(IF(OR(EXACT(LEFT(F162,4),"NGI_"),EXACT(LEFT(F162,4),"ROC_")),F162,CONCATENATE("ROC_",F162)),"AsiaPacific","Asia/Pacific")</f>
        <v>NGI_SK</v>
      </c>
    </row>
    <row collapsed="false" customFormat="false" customHeight="false" hidden="false" ht="14.1" outlineLevel="0" r="163">
      <c r="A163" s="7" t="s">
        <v>231</v>
      </c>
      <c r="B163" s="7" t="s">
        <v>24</v>
      </c>
      <c r="C163" s="8" t="n">
        <v>16</v>
      </c>
      <c r="D163" s="8" t="n">
        <v>80</v>
      </c>
      <c r="E163" s="8" t="n">
        <v>888</v>
      </c>
      <c r="F163" s="7" t="s">
        <v>25</v>
      </c>
      <c r="G163" s="9" t="n">
        <v>0.9678</v>
      </c>
      <c r="H163" s="10" t="n">
        <v>0.9678</v>
      </c>
      <c r="I163" s="11" t="str">
        <f aca="false">SUBSTITUTE(IF(OR(EXACT(LEFT(F163,4),"NGI_"),EXACT(LEFT(F163,4),"ROC_")),F163,CONCATENATE("ROC_",F163)),"AsiaPacific","Asia/Pacific")</f>
        <v>NGI_IT</v>
      </c>
    </row>
    <row collapsed="false" customFormat="false" customHeight="false" hidden="false" ht="14.1" outlineLevel="0" r="164">
      <c r="A164" s="7" t="s">
        <v>232</v>
      </c>
      <c r="B164" s="7" t="s">
        <v>17</v>
      </c>
      <c r="C164" s="8" t="n">
        <v>-1</v>
      </c>
      <c r="D164" s="8" t="n">
        <v>-1</v>
      </c>
      <c r="E164" s="8" t="n">
        <v>-1</v>
      </c>
      <c r="F164" s="7" t="s">
        <v>18</v>
      </c>
      <c r="G164" s="9" t="n">
        <v>0.9673</v>
      </c>
      <c r="H164" s="10" t="n">
        <v>0.9673</v>
      </c>
      <c r="I164" s="11" t="str">
        <f aca="false">SUBSTITUTE(IF(OR(EXACT(LEFT(F164,4),"NGI_"),EXACT(LEFT(F164,4),"ROC_")),F164,CONCATENATE("ROC_",F164)),"AsiaPacific","Asia/Pacific")</f>
        <v>NGI_DE</v>
      </c>
    </row>
    <row collapsed="false" customFormat="false" customHeight="false" hidden="false" ht="14.1" outlineLevel="0" r="165">
      <c r="A165" s="7" t="s">
        <v>233</v>
      </c>
      <c r="B165" s="7" t="s">
        <v>24</v>
      </c>
      <c r="C165" s="8" t="n">
        <v>80</v>
      </c>
      <c r="D165" s="8" t="n">
        <v>320</v>
      </c>
      <c r="E165" s="8" t="n">
        <v>3861</v>
      </c>
      <c r="F165" s="7" t="s">
        <v>25</v>
      </c>
      <c r="G165" s="9" t="n">
        <v>0.9661</v>
      </c>
      <c r="H165" s="10" t="n">
        <v>0.9661</v>
      </c>
      <c r="I165" s="11" t="str">
        <f aca="false">SUBSTITUTE(IF(OR(EXACT(LEFT(F165,4),"NGI_"),EXACT(LEFT(F165,4),"ROC_")),F165,CONCATENATE("ROC_",F165)),"AsiaPacific","Asia/Pacific")</f>
        <v>NGI_IT</v>
      </c>
    </row>
    <row collapsed="false" customFormat="false" customHeight="false" hidden="false" ht="14.1" outlineLevel="0" r="166">
      <c r="A166" s="7" t="s">
        <v>234</v>
      </c>
      <c r="B166" s="7" t="s">
        <v>32</v>
      </c>
      <c r="C166" s="8" t="n">
        <v>278</v>
      </c>
      <c r="D166" s="8" t="n">
        <v>760</v>
      </c>
      <c r="E166" s="8" t="n">
        <v>6217</v>
      </c>
      <c r="F166" s="7" t="s">
        <v>33</v>
      </c>
      <c r="G166" s="9" t="n">
        <v>0.966</v>
      </c>
      <c r="H166" s="10" t="n">
        <v>0.966</v>
      </c>
      <c r="I166" s="11" t="str">
        <f aca="false">SUBSTITUTE(IF(OR(EXACT(LEFT(F166,4),"NGI_"),EXACT(LEFT(F166,4),"ROC_")),F166,CONCATENATE("ROC_",F166)),"AsiaPacific","Asia/Pacific")</f>
        <v>NGI_FRANCE</v>
      </c>
    </row>
    <row collapsed="false" customFormat="false" customHeight="false" hidden="false" ht="14.1" outlineLevel="0" r="167">
      <c r="A167" s="7" t="s">
        <v>235</v>
      </c>
      <c r="B167" s="7" t="s">
        <v>24</v>
      </c>
      <c r="C167" s="8" t="n">
        <v>62</v>
      </c>
      <c r="D167" s="8" t="n">
        <v>124</v>
      </c>
      <c r="E167" s="8" t="n">
        <v>982</v>
      </c>
      <c r="F167" s="7" t="s">
        <v>25</v>
      </c>
      <c r="G167" s="9" t="n">
        <v>0.9997</v>
      </c>
      <c r="H167" s="10" t="n">
        <v>0.9658</v>
      </c>
      <c r="I167" s="11" t="str">
        <f aca="false">SUBSTITUTE(IF(OR(EXACT(LEFT(F167,4),"NGI_"),EXACT(LEFT(F167,4),"ROC_")),F167,CONCATENATE("ROC_",F167)),"AsiaPacific","Asia/Pacific")</f>
        <v>NGI_IT</v>
      </c>
    </row>
    <row collapsed="false" customFormat="false" customHeight="false" hidden="false" ht="14.1" outlineLevel="0" r="168">
      <c r="A168" s="7" t="s">
        <v>236</v>
      </c>
      <c r="B168" s="7" t="s">
        <v>124</v>
      </c>
      <c r="C168" s="8" t="n">
        <v>16</v>
      </c>
      <c r="D168" s="8" t="n">
        <v>64</v>
      </c>
      <c r="E168" s="8" t="n">
        <v>448</v>
      </c>
      <c r="F168" s="7" t="s">
        <v>125</v>
      </c>
      <c r="G168" s="9" t="n">
        <v>0.9657</v>
      </c>
      <c r="H168" s="10" t="n">
        <v>0.9657</v>
      </c>
      <c r="I168" s="11" t="str">
        <f aca="false">SUBSTITUTE(IF(OR(EXACT(LEFT(F168,4),"NGI_"),EXACT(LEFT(F168,4),"ROC_")),F168,CONCATENATE("ROC_",F168)),"AsiaPacific","Asia/Pacific")</f>
        <v>NGI_PL</v>
      </c>
    </row>
    <row collapsed="false" customFormat="false" customHeight="false" hidden="false" ht="14.1" outlineLevel="0" r="169">
      <c r="A169" s="7" t="s">
        <v>237</v>
      </c>
      <c r="B169" s="7" t="s">
        <v>223</v>
      </c>
      <c r="C169" s="8" t="n">
        <v>34</v>
      </c>
      <c r="D169" s="8" t="n">
        <v>272</v>
      </c>
      <c r="E169" s="8" t="n">
        <v>3196</v>
      </c>
      <c r="F169" s="7" t="s">
        <v>224</v>
      </c>
      <c r="G169" s="9" t="n">
        <v>0.9649</v>
      </c>
      <c r="H169" s="10" t="n">
        <v>0.9649</v>
      </c>
      <c r="I169" s="11" t="str">
        <f aca="false">SUBSTITUTE(IF(OR(EXACT(LEFT(F169,4),"NGI_"),EXACT(LEFT(F169,4),"ROC_")),F169,CONCATENATE("ROC_",F169)),"AsiaPacific","Asia/Pacific")</f>
        <v>NGI_IL</v>
      </c>
    </row>
    <row collapsed="false" customFormat="false" customHeight="false" hidden="false" ht="14.1" outlineLevel="0" r="170">
      <c r="A170" s="7" t="s">
        <v>238</v>
      </c>
      <c r="B170" s="7" t="s">
        <v>11</v>
      </c>
      <c r="C170" s="8" t="n">
        <v>-1</v>
      </c>
      <c r="D170" s="8" t="n">
        <v>-1</v>
      </c>
      <c r="E170" s="8" t="n">
        <v>-1</v>
      </c>
      <c r="F170" s="7" t="s">
        <v>12</v>
      </c>
      <c r="G170" s="9" t="n">
        <v>0.9646</v>
      </c>
      <c r="H170" s="10" t="n">
        <v>0.9646</v>
      </c>
      <c r="I170" s="11" t="str">
        <f aca="false">SUBSTITUTE(IF(OR(EXACT(LEFT(F170,4),"NGI_"),EXACT(LEFT(F170,4),"ROC_")),F170,CONCATENATE("ROC_",F170)),"AsiaPacific","Asia/Pacific")</f>
        <v>ROC_Canada</v>
      </c>
    </row>
    <row collapsed="false" customFormat="false" customHeight="false" hidden="false" ht="14.1" outlineLevel="0" r="171">
      <c r="A171" s="7" t="s">
        <v>239</v>
      </c>
      <c r="B171" s="7" t="s">
        <v>223</v>
      </c>
      <c r="C171" s="8" t="n">
        <v>160</v>
      </c>
      <c r="D171" s="8" t="n">
        <v>640</v>
      </c>
      <c r="E171" s="8" t="n">
        <v>7520</v>
      </c>
      <c r="F171" s="7" t="s">
        <v>224</v>
      </c>
      <c r="G171" s="9" t="n">
        <v>0.9628</v>
      </c>
      <c r="H171" s="10" t="n">
        <v>0.9628</v>
      </c>
      <c r="I171" s="11" t="str">
        <f aca="false">SUBSTITUTE(IF(OR(EXACT(LEFT(F171,4),"NGI_"),EXACT(LEFT(F171,4),"ROC_")),F171,CONCATENATE("ROC_",F171)),"AsiaPacific","Asia/Pacific")</f>
        <v>NGI_IL</v>
      </c>
    </row>
    <row collapsed="false" customFormat="false" customHeight="false" hidden="false" ht="14.1" outlineLevel="0" r="172">
      <c r="A172" s="7" t="s">
        <v>240</v>
      </c>
      <c r="B172" s="7" t="s">
        <v>24</v>
      </c>
      <c r="C172" s="8" t="n">
        <v>2</v>
      </c>
      <c r="D172" s="8" t="n">
        <v>4</v>
      </c>
      <c r="E172" s="8" t="n">
        <v>24</v>
      </c>
      <c r="F172" s="7" t="s">
        <v>25</v>
      </c>
      <c r="G172" s="9" t="n">
        <v>0.9625</v>
      </c>
      <c r="H172" s="10" t="n">
        <v>0.9625</v>
      </c>
      <c r="I172" s="11" t="str">
        <f aca="false">SUBSTITUTE(IF(OR(EXACT(LEFT(F172,4),"NGI_"),EXACT(LEFT(F172,4),"ROC_")),F172,CONCATENATE("ROC_",F172)),"AsiaPacific","Asia/Pacific")</f>
        <v>NGI_IT</v>
      </c>
    </row>
    <row collapsed="false" customFormat="false" customHeight="false" hidden="false" ht="14.1" outlineLevel="0" r="173">
      <c r="A173" s="7" t="s">
        <v>241</v>
      </c>
      <c r="B173" s="7" t="s">
        <v>124</v>
      </c>
      <c r="C173" s="8" t="n">
        <v>576</v>
      </c>
      <c r="D173" s="8" t="n">
        <v>1536</v>
      </c>
      <c r="E173" s="8" t="n">
        <v>20429</v>
      </c>
      <c r="F173" s="7" t="s">
        <v>125</v>
      </c>
      <c r="G173" s="9" t="n">
        <v>0.9625</v>
      </c>
      <c r="H173" s="10" t="n">
        <v>0.9625</v>
      </c>
      <c r="I173" s="11" t="str">
        <f aca="false">SUBSTITUTE(IF(OR(EXACT(LEFT(F173,4),"NGI_"),EXACT(LEFT(F173,4),"ROC_")),F173,CONCATENATE("ROC_",F173)),"AsiaPacific","Asia/Pacific")</f>
        <v>NGI_PL</v>
      </c>
    </row>
    <row collapsed="false" customFormat="false" customHeight="false" hidden="false" ht="14.1" outlineLevel="0" r="174">
      <c r="A174" s="7" t="s">
        <v>242</v>
      </c>
      <c r="B174" s="7" t="s">
        <v>24</v>
      </c>
      <c r="C174" s="8" t="n">
        <v>164</v>
      </c>
      <c r="D174" s="8" t="n">
        <v>1312</v>
      </c>
      <c r="E174" s="8" t="n">
        <v>9879</v>
      </c>
      <c r="F174" s="7" t="s">
        <v>25</v>
      </c>
      <c r="G174" s="9" t="n">
        <v>0.9652</v>
      </c>
      <c r="H174" s="10" t="n">
        <v>0.9612</v>
      </c>
      <c r="I174" s="11" t="str">
        <f aca="false">SUBSTITUTE(IF(OR(EXACT(LEFT(F174,4),"NGI_"),EXACT(LEFT(F174,4),"ROC_")),F174,CONCATENATE("ROC_",F174)),"AsiaPacific","Asia/Pacific")</f>
        <v>NGI_IT</v>
      </c>
    </row>
    <row collapsed="false" customFormat="false" customHeight="false" hidden="false" ht="14.1" outlineLevel="0" r="175">
      <c r="A175" s="7" t="s">
        <v>243</v>
      </c>
      <c r="B175" s="7" t="s">
        <v>244</v>
      </c>
      <c r="C175" s="8" t="n">
        <v>4</v>
      </c>
      <c r="D175" s="8" t="n">
        <v>16</v>
      </c>
      <c r="E175" s="8" t="n">
        <v>-1</v>
      </c>
      <c r="F175" s="7" t="s">
        <v>117</v>
      </c>
      <c r="G175" s="9" t="n">
        <v>0.9606</v>
      </c>
      <c r="H175" s="10" t="n">
        <v>0.9606</v>
      </c>
      <c r="I175" s="11" t="str">
        <f aca="false">SUBSTITUTE(IF(OR(EXACT(LEFT(F175,4),"NGI_"),EXACT(LEFT(F175,4),"ROC_")),F175,CONCATENATE("ROC_",F175)),"AsiaPacific","Asia/Pacific")</f>
        <v>ROC_Asia/Pacific</v>
      </c>
    </row>
    <row collapsed="false" customFormat="false" customHeight="false" hidden="false" ht="14.1" outlineLevel="0" r="176">
      <c r="A176" s="7" t="s">
        <v>245</v>
      </c>
      <c r="B176" s="7" t="s">
        <v>188</v>
      </c>
      <c r="C176" s="8" t="n">
        <v>-1</v>
      </c>
      <c r="D176" s="8" t="n">
        <v>-1</v>
      </c>
      <c r="E176" s="8" t="n">
        <v>-1</v>
      </c>
      <c r="F176" s="7" t="s">
        <v>246</v>
      </c>
      <c r="G176" s="9" t="n">
        <v>0.9582</v>
      </c>
      <c r="H176" s="10" t="n">
        <v>0.9582</v>
      </c>
      <c r="I176" s="11" t="str">
        <f aca="false">SUBSTITUTE(IF(OR(EXACT(LEFT(F176,4),"NGI_"),EXACT(LEFT(F176,4),"ROC_")),F176,CONCATENATE("ROC_",F176)),"AsiaPacific","Asia/Pacific")</f>
        <v>NGI_FI</v>
      </c>
    </row>
    <row collapsed="false" customFormat="false" customHeight="false" hidden="false" ht="14.1" outlineLevel="0" r="177">
      <c r="A177" s="7" t="s">
        <v>247</v>
      </c>
      <c r="B177" s="7" t="s">
        <v>248</v>
      </c>
      <c r="C177" s="8" t="n">
        <v>8</v>
      </c>
      <c r="D177" s="8" t="n">
        <v>1</v>
      </c>
      <c r="E177" s="8" t="n">
        <v>-1</v>
      </c>
      <c r="F177" s="7" t="s">
        <v>249</v>
      </c>
      <c r="G177" s="9" t="n">
        <v>0.9582</v>
      </c>
      <c r="H177" s="10" t="n">
        <v>0.9582</v>
      </c>
      <c r="I177" s="11" t="str">
        <f aca="false">SUBSTITUTE(IF(OR(EXACT(LEFT(F177,4),"NGI_"),EXACT(LEFT(F177,4),"ROC_")),F177,CONCATENATE("ROC_",F177)),"AsiaPacific","Asia/Pacific")</f>
        <v>ROC_IGALC</v>
      </c>
    </row>
    <row collapsed="false" customFormat="false" customHeight="false" hidden="false" ht="14.1" outlineLevel="0" r="178">
      <c r="A178" s="7" t="s">
        <v>250</v>
      </c>
      <c r="B178" s="7" t="s">
        <v>60</v>
      </c>
      <c r="C178" s="8" t="n">
        <v>64</v>
      </c>
      <c r="D178" s="8" t="n">
        <v>384</v>
      </c>
      <c r="E178" s="8" t="n">
        <v>6587</v>
      </c>
      <c r="F178" s="7" t="s">
        <v>61</v>
      </c>
      <c r="G178" s="9" t="n">
        <v>0.9563</v>
      </c>
      <c r="H178" s="10" t="n">
        <v>0.9563</v>
      </c>
      <c r="I178" s="11" t="str">
        <f aca="false">SUBSTITUTE(IF(OR(EXACT(LEFT(F178,4),"NGI_"),EXACT(LEFT(F178,4),"ROC_")),F178,CONCATENATE("ROC_",F178)),"AsiaPacific","Asia/Pacific")</f>
        <v>NGI_IBERGRID</v>
      </c>
    </row>
    <row collapsed="false" customFormat="false" customHeight="false" hidden="false" ht="14.1" outlineLevel="0" r="179">
      <c r="A179" s="7" t="s">
        <v>251</v>
      </c>
      <c r="B179" s="7" t="s">
        <v>60</v>
      </c>
      <c r="C179" s="8" t="n">
        <v>30</v>
      </c>
      <c r="D179" s="8" t="n">
        <v>720</v>
      </c>
      <c r="E179" s="8" t="n">
        <v>6898</v>
      </c>
      <c r="F179" s="7" t="s">
        <v>61</v>
      </c>
      <c r="G179" s="9" t="n">
        <v>0.9567</v>
      </c>
      <c r="H179" s="10" t="n">
        <v>0.9561</v>
      </c>
      <c r="I179" s="11" t="str">
        <f aca="false">SUBSTITUTE(IF(OR(EXACT(LEFT(F179,4),"NGI_"),EXACT(LEFT(F179,4),"ROC_")),F179,CONCATENATE("ROC_",F179)),"AsiaPacific","Asia/Pacific")</f>
        <v>NGI_IBERGRID</v>
      </c>
    </row>
    <row collapsed="false" customFormat="false" customHeight="false" hidden="false" ht="14.1" outlineLevel="0" r="180">
      <c r="A180" s="7" t="s">
        <v>252</v>
      </c>
      <c r="B180" s="7" t="s">
        <v>24</v>
      </c>
      <c r="C180" s="8" t="n">
        <v>-1</v>
      </c>
      <c r="D180" s="8" t="n">
        <v>-1</v>
      </c>
      <c r="E180" s="8" t="n">
        <v>-1</v>
      </c>
      <c r="F180" s="7" t="s">
        <v>25</v>
      </c>
      <c r="G180" s="9" t="n">
        <v>0.9554</v>
      </c>
      <c r="H180" s="10" t="n">
        <v>0.9554</v>
      </c>
      <c r="I180" s="11" t="str">
        <f aca="false">SUBSTITUTE(IF(OR(EXACT(LEFT(F180,4),"NGI_"),EXACT(LEFT(F180,4),"ROC_")),F180,CONCATENATE("ROC_",F180)),"AsiaPacific","Asia/Pacific")</f>
        <v>NGI_IT</v>
      </c>
    </row>
    <row collapsed="false" customFormat="false" customHeight="false" hidden="false" ht="14.1" outlineLevel="0" r="181">
      <c r="A181" s="7" t="s">
        <v>253</v>
      </c>
      <c r="B181" s="7" t="s">
        <v>14</v>
      </c>
      <c r="C181" s="8" t="n">
        <v>120</v>
      </c>
      <c r="D181" s="8" t="n">
        <v>420</v>
      </c>
      <c r="E181" s="8" t="n">
        <v>3612</v>
      </c>
      <c r="F181" s="7" t="s">
        <v>15</v>
      </c>
      <c r="G181" s="9" t="n">
        <v>0.9554</v>
      </c>
      <c r="H181" s="10" t="n">
        <v>0.9554</v>
      </c>
      <c r="I181" s="11" t="str">
        <f aca="false">SUBSTITUTE(IF(OR(EXACT(LEFT(F181,4),"NGI_"),EXACT(LEFT(F181,4),"ROC_")),F181,CONCATENATE("ROC_",F181)),"AsiaPacific","Asia/Pacific")</f>
        <v>NGI_NL</v>
      </c>
    </row>
    <row collapsed="false" customFormat="false" customHeight="false" hidden="false" ht="14.1" outlineLevel="0" r="182">
      <c r="A182" s="7" t="s">
        <v>254</v>
      </c>
      <c r="B182" s="7" t="s">
        <v>60</v>
      </c>
      <c r="C182" s="8" t="n">
        <v>92</v>
      </c>
      <c r="D182" s="8" t="n">
        <v>370</v>
      </c>
      <c r="E182" s="8" t="n">
        <v>3780</v>
      </c>
      <c r="F182" s="7" t="s">
        <v>61</v>
      </c>
      <c r="G182" s="9" t="n">
        <v>0.956</v>
      </c>
      <c r="H182" s="10" t="n">
        <v>0.9547</v>
      </c>
      <c r="I182" s="11" t="str">
        <f aca="false">SUBSTITUTE(IF(OR(EXACT(LEFT(F182,4),"NGI_"),EXACT(LEFT(F182,4),"ROC_")),F182,CONCATENATE("ROC_",F182)),"AsiaPacific","Asia/Pacific")</f>
        <v>NGI_IBERGRID</v>
      </c>
    </row>
    <row collapsed="false" customFormat="false" customHeight="false" hidden="false" ht="14.1" outlineLevel="0" r="183">
      <c r="A183" s="7" t="s">
        <v>255</v>
      </c>
      <c r="B183" s="7" t="s">
        <v>205</v>
      </c>
      <c r="C183" s="8" t="n">
        <v>20</v>
      </c>
      <c r="D183" s="8" t="n">
        <v>80</v>
      </c>
      <c r="E183" s="8" t="n">
        <v>657</v>
      </c>
      <c r="F183" s="7" t="s">
        <v>206</v>
      </c>
      <c r="G183" s="9" t="n">
        <v>0.9545</v>
      </c>
      <c r="H183" s="10" t="n">
        <v>0.9545</v>
      </c>
      <c r="I183" s="11" t="str">
        <f aca="false">SUBSTITUTE(IF(OR(EXACT(LEFT(F183,4),"NGI_"),EXACT(LEFT(F183,4),"ROC_")),F183,CONCATENATE("ROC_",F183)),"AsiaPacific","Asia/Pacific")</f>
        <v>NGI_CZ</v>
      </c>
    </row>
    <row collapsed="false" customFormat="false" customHeight="false" hidden="false" ht="14.1" outlineLevel="0" r="184">
      <c r="A184" s="7" t="s">
        <v>256</v>
      </c>
      <c r="B184" s="7" t="s">
        <v>110</v>
      </c>
      <c r="C184" s="8" t="n">
        <v>62</v>
      </c>
      <c r="D184" s="8" t="n">
        <v>248</v>
      </c>
      <c r="E184" s="8" t="n">
        <v>9862</v>
      </c>
      <c r="F184" s="7" t="s">
        <v>117</v>
      </c>
      <c r="G184" s="9" t="n">
        <v>0.9985</v>
      </c>
      <c r="H184" s="10" t="n">
        <v>0.9507</v>
      </c>
      <c r="I184" s="11" t="str">
        <f aca="false">SUBSTITUTE(IF(OR(EXACT(LEFT(F184,4),"NGI_"),EXACT(LEFT(F184,4),"ROC_")),F184,CONCATENATE("ROC_",F184)),"AsiaPacific","Asia/Pacific")</f>
        <v>ROC_Asia/Pacific</v>
      </c>
    </row>
    <row collapsed="false" customFormat="false" customHeight="false" hidden="false" ht="14.1" outlineLevel="0" r="185">
      <c r="A185" s="7" t="s">
        <v>257</v>
      </c>
      <c r="B185" s="7" t="s">
        <v>32</v>
      </c>
      <c r="C185" s="8" t="n">
        <v>136</v>
      </c>
      <c r="D185" s="8" t="n">
        <v>444</v>
      </c>
      <c r="E185" s="8" t="n">
        <v>3566</v>
      </c>
      <c r="F185" s="7" t="s">
        <v>33</v>
      </c>
      <c r="G185" s="9" t="n">
        <v>0.9903</v>
      </c>
      <c r="H185" s="10" t="n">
        <v>0.9503</v>
      </c>
      <c r="I185" s="11" t="str">
        <f aca="false">SUBSTITUTE(IF(OR(EXACT(LEFT(F185,4),"NGI_"),EXACT(LEFT(F185,4),"ROC_")),F185,CONCATENATE("ROC_",F185)),"AsiaPacific","Asia/Pacific")</f>
        <v>NGI_FRANCE</v>
      </c>
    </row>
    <row collapsed="false" customFormat="false" customHeight="false" hidden="false" ht="14.1" outlineLevel="0" r="186">
      <c r="A186" s="7" t="s">
        <v>258</v>
      </c>
      <c r="B186" s="7" t="s">
        <v>27</v>
      </c>
      <c r="C186" s="8" t="n">
        <v>20</v>
      </c>
      <c r="D186" s="8" t="n">
        <v>20</v>
      </c>
      <c r="E186" s="8" t="n">
        <v>144</v>
      </c>
      <c r="F186" s="7" t="s">
        <v>28</v>
      </c>
      <c r="G186" s="9" t="n">
        <v>0.9485</v>
      </c>
      <c r="H186" s="10" t="n">
        <v>0.9485</v>
      </c>
      <c r="I186" s="11" t="str">
        <f aca="false">SUBSTITUTE(IF(OR(EXACT(LEFT(F186,4),"NGI_"),EXACT(LEFT(F186,4),"ROC_")),F186,CONCATENATE("ROC_",F186)),"AsiaPacific","Asia/Pacific")</f>
        <v>NGI_GRNET</v>
      </c>
    </row>
    <row collapsed="false" customFormat="false" customHeight="false" hidden="false" ht="14.1" outlineLevel="0" r="187">
      <c r="A187" s="7" t="s">
        <v>259</v>
      </c>
      <c r="B187" s="7" t="s">
        <v>24</v>
      </c>
      <c r="C187" s="8" t="n">
        <v>7</v>
      </c>
      <c r="D187" s="8" t="n">
        <v>14</v>
      </c>
      <c r="E187" s="8" t="n">
        <v>58</v>
      </c>
      <c r="F187" s="7" t="s">
        <v>25</v>
      </c>
      <c r="G187" s="9" t="n">
        <v>0.9479</v>
      </c>
      <c r="H187" s="10" t="n">
        <v>0.9479</v>
      </c>
      <c r="I187" s="11" t="str">
        <f aca="false">SUBSTITUTE(IF(OR(EXACT(LEFT(F187,4),"NGI_"),EXACT(LEFT(F187,4),"ROC_")),F187,CONCATENATE("ROC_",F187)),"AsiaPacific","Asia/Pacific")</f>
        <v>NGI_IT</v>
      </c>
    </row>
    <row collapsed="false" customFormat="false" customHeight="false" hidden="false" ht="14.1" outlineLevel="0" r="188">
      <c r="A188" s="7" t="s">
        <v>260</v>
      </c>
      <c r="B188" s="7" t="s">
        <v>261</v>
      </c>
      <c r="C188" s="8" t="n">
        <v>19</v>
      </c>
      <c r="D188" s="8" t="n">
        <v>76</v>
      </c>
      <c r="E188" s="8" t="n">
        <v>608</v>
      </c>
      <c r="F188" s="7" t="s">
        <v>25</v>
      </c>
      <c r="G188" s="9" t="n">
        <v>0.9477</v>
      </c>
      <c r="H188" s="10" t="n">
        <v>0.9477</v>
      </c>
      <c r="I188" s="11" t="str">
        <f aca="false">SUBSTITUTE(IF(OR(EXACT(LEFT(F188,4),"NGI_"),EXACT(LEFT(F188,4),"ROC_")),F188,CONCATENATE("ROC_",F188)),"AsiaPacific","Asia/Pacific")</f>
        <v>NGI_IT</v>
      </c>
    </row>
    <row collapsed="false" customFormat="false" customHeight="false" hidden="false" ht="14.1" outlineLevel="0" r="189">
      <c r="A189" s="7" t="s">
        <v>262</v>
      </c>
      <c r="B189" s="7" t="s">
        <v>54</v>
      </c>
      <c r="C189" s="8" t="n">
        <v>8</v>
      </c>
      <c r="D189" s="8" t="n">
        <v>32</v>
      </c>
      <c r="E189" s="8" t="n">
        <v>294</v>
      </c>
      <c r="F189" s="7" t="s">
        <v>15</v>
      </c>
      <c r="G189" s="9" t="n">
        <v>0.9474</v>
      </c>
      <c r="H189" s="10" t="n">
        <v>0.9474</v>
      </c>
      <c r="I189" s="11" t="str">
        <f aca="false">SUBSTITUTE(IF(OR(EXACT(LEFT(F189,4),"NGI_"),EXACT(LEFT(F189,4),"ROC_")),F189,CONCATENATE("ROC_",F189)),"AsiaPacific","Asia/Pacific")</f>
        <v>NGI_NL</v>
      </c>
    </row>
    <row collapsed="false" customFormat="false" customHeight="false" hidden="false" ht="14.1" outlineLevel="0" r="190">
      <c r="A190" s="7" t="s">
        <v>263</v>
      </c>
      <c r="B190" s="7" t="s">
        <v>102</v>
      </c>
      <c r="C190" s="8" t="n">
        <v>82</v>
      </c>
      <c r="D190" s="8" t="n">
        <v>82</v>
      </c>
      <c r="E190" s="8" t="n">
        <v>-1</v>
      </c>
      <c r="F190" s="7" t="s">
        <v>103</v>
      </c>
      <c r="G190" s="9" t="n">
        <v>0.9468</v>
      </c>
      <c r="H190" s="10" t="n">
        <v>0.9468</v>
      </c>
      <c r="I190" s="11" t="str">
        <f aca="false">SUBSTITUTE(IF(OR(EXACT(LEFT(F190,4),"NGI_"),EXACT(LEFT(F190,4),"ROC_")),F190,CONCATENATE("ROC_",F190)),"AsiaPacific","Asia/Pacific")</f>
        <v>NGI_CYGRID</v>
      </c>
    </row>
    <row collapsed="false" customFormat="false" customHeight="false" hidden="false" ht="14.1" outlineLevel="0" r="191">
      <c r="A191" s="7" t="s">
        <v>264</v>
      </c>
      <c r="B191" s="7" t="s">
        <v>60</v>
      </c>
      <c r="C191" s="8" t="n">
        <v>286</v>
      </c>
      <c r="D191" s="8" t="n">
        <v>1144</v>
      </c>
      <c r="E191" s="8" t="n">
        <v>8471</v>
      </c>
      <c r="F191" s="7" t="s">
        <v>61</v>
      </c>
      <c r="G191" s="9" t="n">
        <v>0.9468</v>
      </c>
      <c r="H191" s="10" t="n">
        <v>0.9468</v>
      </c>
      <c r="I191" s="11" t="str">
        <f aca="false">SUBSTITUTE(IF(OR(EXACT(LEFT(F191,4),"NGI_"),EXACT(LEFT(F191,4),"ROC_")),F191,CONCATENATE("ROC_",F191)),"AsiaPacific","Asia/Pacific")</f>
        <v>NGI_IBERGRID</v>
      </c>
    </row>
    <row collapsed="false" customFormat="false" customHeight="false" hidden="false" ht="14.1" outlineLevel="0" r="192">
      <c r="A192" s="7" t="s">
        <v>265</v>
      </c>
      <c r="B192" s="7" t="s">
        <v>90</v>
      </c>
      <c r="C192" s="8" t="n">
        <v>14</v>
      </c>
      <c r="D192" s="8" t="n">
        <v>56</v>
      </c>
      <c r="E192" s="8" t="n">
        <v>538</v>
      </c>
      <c r="F192" s="7" t="s">
        <v>91</v>
      </c>
      <c r="G192" s="9" t="n">
        <v>0.9437</v>
      </c>
      <c r="H192" s="10" t="n">
        <v>0.9437</v>
      </c>
      <c r="I192" s="11" t="str">
        <f aca="false">SUBSTITUTE(IF(OR(EXACT(LEFT(F192,4),"NGI_"),EXACT(LEFT(F192,4),"ROC_")),F192,CONCATENATE("ROC_",F192)),"AsiaPacific","Asia/Pacific")</f>
        <v>NGI_AEGIS</v>
      </c>
    </row>
    <row collapsed="false" customFormat="false" customHeight="false" hidden="false" ht="14.1" outlineLevel="0" r="193">
      <c r="A193" s="7" t="s">
        <v>266</v>
      </c>
      <c r="B193" s="7" t="s">
        <v>60</v>
      </c>
      <c r="C193" s="8" t="n">
        <v>2</v>
      </c>
      <c r="D193" s="8" t="n">
        <v>2</v>
      </c>
      <c r="E193" s="8" t="n">
        <v>14</v>
      </c>
      <c r="F193" s="7" t="s">
        <v>61</v>
      </c>
      <c r="G193" s="9" t="n">
        <v>0.9437</v>
      </c>
      <c r="H193" s="10" t="n">
        <v>0.9437</v>
      </c>
      <c r="I193" s="11" t="str">
        <f aca="false">SUBSTITUTE(IF(OR(EXACT(LEFT(F193,4),"NGI_"),EXACT(LEFT(F193,4),"ROC_")),F193,CONCATENATE("ROC_",F193)),"AsiaPacific","Asia/Pacific")</f>
        <v>NGI_IBERGRID</v>
      </c>
    </row>
    <row collapsed="false" customFormat="false" customHeight="false" hidden="false" ht="14.1" outlineLevel="0" r="194">
      <c r="A194" s="7" t="s">
        <v>267</v>
      </c>
      <c r="B194" s="7" t="s">
        <v>145</v>
      </c>
      <c r="C194" s="8" t="n">
        <v>4812</v>
      </c>
      <c r="D194" s="8" t="n">
        <v>25400</v>
      </c>
      <c r="E194" s="8" t="n">
        <v>815066</v>
      </c>
      <c r="F194" s="7" t="s">
        <v>268</v>
      </c>
      <c r="G194" s="9" t="n">
        <v>0.9422</v>
      </c>
      <c r="H194" s="10" t="n">
        <v>0.9422</v>
      </c>
      <c r="I194" s="11" t="str">
        <f aca="false">SUBSTITUTE(IF(OR(EXACT(LEFT(F194,4),"NGI_"),EXACT(LEFT(F194,4),"ROC_")),F194,CONCATENATE("ROC_",F194)),"AsiaPacific","Asia/Pacific")</f>
        <v>ROC_CERN</v>
      </c>
    </row>
    <row collapsed="false" customFormat="false" customHeight="false" hidden="false" ht="14.1" outlineLevel="0" r="195">
      <c r="A195" s="7" t="s">
        <v>269</v>
      </c>
      <c r="B195" s="7" t="s">
        <v>32</v>
      </c>
      <c r="C195" s="8" t="n">
        <v>28</v>
      </c>
      <c r="D195" s="8" t="n">
        <v>112</v>
      </c>
      <c r="E195" s="8" t="n">
        <v>1605</v>
      </c>
      <c r="F195" s="7" t="s">
        <v>33</v>
      </c>
      <c r="G195" s="9" t="n">
        <v>0.941</v>
      </c>
      <c r="H195" s="10" t="n">
        <v>0.941</v>
      </c>
      <c r="I195" s="11" t="str">
        <f aca="false">SUBSTITUTE(IF(OR(EXACT(LEFT(F195,4),"NGI_"),EXACT(LEFT(F195,4),"ROC_")),F195,CONCATENATE("ROC_",F195)),"AsiaPacific","Asia/Pacific")</f>
        <v>NGI_FRANCE</v>
      </c>
    </row>
    <row collapsed="false" customFormat="false" customHeight="false" hidden="false" ht="14.1" outlineLevel="0" r="196">
      <c r="A196" s="7" t="s">
        <v>270</v>
      </c>
      <c r="B196" s="7" t="s">
        <v>27</v>
      </c>
      <c r="C196" s="8" t="n">
        <v>1</v>
      </c>
      <c r="D196" s="8" t="n">
        <v>4</v>
      </c>
      <c r="E196" s="8" t="n">
        <v>33</v>
      </c>
      <c r="F196" s="7" t="s">
        <v>28</v>
      </c>
      <c r="G196" s="9" t="n">
        <v>0.9491</v>
      </c>
      <c r="H196" s="10" t="n">
        <v>0.94</v>
      </c>
      <c r="I196" s="11" t="str">
        <f aca="false">SUBSTITUTE(IF(OR(EXACT(LEFT(F196,4),"NGI_"),EXACT(LEFT(F196,4),"ROC_")),F196,CONCATENATE("ROC_",F196)),"AsiaPacific","Asia/Pacific")</f>
        <v>NGI_GRNET</v>
      </c>
    </row>
    <row collapsed="false" customFormat="false" customHeight="false" hidden="false" ht="14.1" outlineLevel="0" r="197">
      <c r="A197" s="7" t="s">
        <v>271</v>
      </c>
      <c r="B197" s="7" t="s">
        <v>124</v>
      </c>
      <c r="C197" s="8" t="n">
        <v>2</v>
      </c>
      <c r="D197" s="8" t="n">
        <v>4</v>
      </c>
      <c r="E197" s="8" t="n">
        <v>16</v>
      </c>
      <c r="F197" s="7" t="s">
        <v>125</v>
      </c>
      <c r="G197" s="9" t="n">
        <v>0.9386</v>
      </c>
      <c r="H197" s="10" t="n">
        <v>0.9386</v>
      </c>
      <c r="I197" s="11" t="str">
        <f aca="false">SUBSTITUTE(IF(OR(EXACT(LEFT(F197,4),"NGI_"),EXACT(LEFT(F197,4),"ROC_")),F197,CONCATENATE("ROC_",F197)),"AsiaPacific","Asia/Pacific")</f>
        <v>NGI_PL</v>
      </c>
    </row>
    <row collapsed="false" customFormat="false" customHeight="false" hidden="false" ht="14.1" outlineLevel="0" r="198">
      <c r="A198" s="7" t="s">
        <v>272</v>
      </c>
      <c r="B198" s="7" t="s">
        <v>63</v>
      </c>
      <c r="C198" s="8" t="n">
        <v>160</v>
      </c>
      <c r="D198" s="8" t="n">
        <v>960</v>
      </c>
      <c r="E198" s="8" t="n">
        <v>13920</v>
      </c>
      <c r="F198" s="7" t="s">
        <v>12</v>
      </c>
      <c r="G198" s="9" t="n">
        <v>0.9891</v>
      </c>
      <c r="H198" s="10" t="n">
        <v>0.9373</v>
      </c>
      <c r="I198" s="11" t="str">
        <f aca="false">SUBSTITUTE(IF(OR(EXACT(LEFT(F198,4),"NGI_"),EXACT(LEFT(F198,4),"ROC_")),F198,CONCATENATE("ROC_",F198)),"AsiaPacific","Asia/Pacific")</f>
        <v>ROC_Canada</v>
      </c>
    </row>
    <row collapsed="false" customFormat="false" customHeight="false" hidden="false" ht="14.1" outlineLevel="0" r="199">
      <c r="A199" s="7" t="s">
        <v>273</v>
      </c>
      <c r="B199" s="7" t="s">
        <v>60</v>
      </c>
      <c r="C199" s="8" t="n">
        <v>110</v>
      </c>
      <c r="D199" s="8" t="n">
        <v>614</v>
      </c>
      <c r="E199" s="8" t="n">
        <v>3635</v>
      </c>
      <c r="F199" s="7" t="s">
        <v>61</v>
      </c>
      <c r="G199" s="9" t="n">
        <v>0.9368</v>
      </c>
      <c r="H199" s="10" t="n">
        <v>0.9368</v>
      </c>
      <c r="I199" s="11" t="str">
        <f aca="false">SUBSTITUTE(IF(OR(EXACT(LEFT(F199,4),"NGI_"),EXACT(LEFT(F199,4),"ROC_")),F199,CONCATENATE("ROC_",F199)),"AsiaPacific","Asia/Pacific")</f>
        <v>NGI_IBERGRID</v>
      </c>
    </row>
    <row collapsed="false" customFormat="false" customHeight="false" hidden="false" ht="14.1" outlineLevel="0" r="200">
      <c r="A200" s="7" t="s">
        <v>274</v>
      </c>
      <c r="B200" s="7" t="s">
        <v>124</v>
      </c>
      <c r="C200" s="8" t="n">
        <v>1776</v>
      </c>
      <c r="D200" s="8" t="n">
        <v>10656</v>
      </c>
      <c r="E200" s="8" t="n">
        <v>151315</v>
      </c>
      <c r="F200" s="7" t="s">
        <v>125</v>
      </c>
      <c r="G200" s="9" t="n">
        <v>0.9341</v>
      </c>
      <c r="H200" s="10" t="n">
        <v>0.9341</v>
      </c>
      <c r="I200" s="11" t="str">
        <f aca="false">SUBSTITUTE(IF(OR(EXACT(LEFT(F200,4),"NGI_"),EXACT(LEFT(F200,4),"ROC_")),F200,CONCATENATE("ROC_",F200)),"AsiaPacific","Asia/Pacific")</f>
        <v>NGI_PL</v>
      </c>
    </row>
    <row collapsed="false" customFormat="false" customHeight="false" hidden="false" ht="14.1" outlineLevel="0" r="201">
      <c r="A201" s="7" t="s">
        <v>275</v>
      </c>
      <c r="B201" s="7" t="s">
        <v>17</v>
      </c>
      <c r="C201" s="8" t="n">
        <v>112</v>
      </c>
      <c r="D201" s="8" t="n">
        <v>448</v>
      </c>
      <c r="E201" s="8" t="n">
        <v>3518</v>
      </c>
      <c r="F201" s="7" t="s">
        <v>18</v>
      </c>
      <c r="G201" s="9" t="n">
        <v>0.9338</v>
      </c>
      <c r="H201" s="10" t="n">
        <v>0.9338</v>
      </c>
      <c r="I201" s="11" t="str">
        <f aca="false">SUBSTITUTE(IF(OR(EXACT(LEFT(F201,4),"NGI_"),EXACT(LEFT(F201,4),"ROC_")),F201,CONCATENATE("ROC_",F201)),"AsiaPacific","Asia/Pacific")</f>
        <v>NGI_DE</v>
      </c>
    </row>
    <row collapsed="false" customFormat="false" customHeight="false" hidden="false" ht="14.1" outlineLevel="0" r="202">
      <c r="A202" s="7" t="s">
        <v>276</v>
      </c>
      <c r="B202" s="7" t="s">
        <v>277</v>
      </c>
      <c r="C202" s="8" t="n">
        <v>106</v>
      </c>
      <c r="D202" s="8" t="n">
        <v>524</v>
      </c>
      <c r="E202" s="8" t="n">
        <v>6365</v>
      </c>
      <c r="F202" s="7" t="s">
        <v>117</v>
      </c>
      <c r="G202" s="9" t="n">
        <v>0.9398</v>
      </c>
      <c r="H202" s="10" t="n">
        <v>0.9331</v>
      </c>
      <c r="I202" s="11" t="str">
        <f aca="false">SUBSTITUTE(IF(OR(EXACT(LEFT(F202,4),"NGI_"),EXACT(LEFT(F202,4),"ROC_")),F202,CONCATENATE("ROC_",F202)),"AsiaPacific","Asia/Pacific")</f>
        <v>ROC_Asia/Pacific</v>
      </c>
    </row>
    <row collapsed="false" customFormat="false" customHeight="false" hidden="false" ht="14.1" outlineLevel="0" r="203">
      <c r="A203" s="7" t="s">
        <v>278</v>
      </c>
      <c r="B203" s="7" t="s">
        <v>248</v>
      </c>
      <c r="C203" s="8" t="n">
        <v>62</v>
      </c>
      <c r="D203" s="8" t="n">
        <v>244</v>
      </c>
      <c r="E203" s="8" t="n">
        <v>1559</v>
      </c>
      <c r="F203" s="7" t="s">
        <v>249</v>
      </c>
      <c r="G203" s="9" t="n">
        <v>0.9565</v>
      </c>
      <c r="H203" s="10" t="n">
        <v>0.9319</v>
      </c>
      <c r="I203" s="11" t="str">
        <f aca="false">SUBSTITUTE(IF(OR(EXACT(LEFT(F203,4),"NGI_"),EXACT(LEFT(F203,4),"ROC_")),F203,CONCATENATE("ROC_",F203)),"AsiaPacific","Asia/Pacific")</f>
        <v>ROC_IGALC</v>
      </c>
    </row>
    <row collapsed="false" customFormat="false" customHeight="false" hidden="false" ht="14.1" outlineLevel="0" r="204">
      <c r="A204" s="7" t="s">
        <v>279</v>
      </c>
      <c r="B204" s="7" t="s">
        <v>24</v>
      </c>
      <c r="C204" s="8" t="n">
        <v>-1</v>
      </c>
      <c r="D204" s="8" t="n">
        <v>-1</v>
      </c>
      <c r="E204" s="8" t="n">
        <v>-1</v>
      </c>
      <c r="F204" s="7" t="s">
        <v>25</v>
      </c>
      <c r="G204" s="9" t="n">
        <v>0.9305</v>
      </c>
      <c r="H204" s="10" t="n">
        <v>0.9305</v>
      </c>
      <c r="I204" s="11" t="str">
        <f aca="false">SUBSTITUTE(IF(OR(EXACT(LEFT(F204,4),"NGI_"),EXACT(LEFT(F204,4),"ROC_")),F204,CONCATENATE("ROC_",F204)),"AsiaPacific","Asia/Pacific")</f>
        <v>NGI_IT</v>
      </c>
    </row>
    <row collapsed="false" customFormat="false" customHeight="false" hidden="false" ht="14.1" outlineLevel="0" r="205">
      <c r="A205" s="7" t="s">
        <v>280</v>
      </c>
      <c r="B205" s="7" t="s">
        <v>160</v>
      </c>
      <c r="C205" s="8" t="n">
        <v>24</v>
      </c>
      <c r="D205" s="8" t="n">
        <v>144</v>
      </c>
      <c r="E205" s="8" t="n">
        <v>1032</v>
      </c>
      <c r="F205" s="7" t="s">
        <v>117</v>
      </c>
      <c r="G205" s="9" t="n">
        <v>0.9763</v>
      </c>
      <c r="H205" s="10" t="n">
        <v>0.9292</v>
      </c>
      <c r="I205" s="11" t="str">
        <f aca="false">SUBSTITUTE(IF(OR(EXACT(LEFT(F205,4),"NGI_"),EXACT(LEFT(F205,4),"ROC_")),F205,CONCATENATE("ROC_",F205)),"AsiaPacific","Asia/Pacific")</f>
        <v>ROC_Asia/Pacific</v>
      </c>
    </row>
    <row collapsed="false" customFormat="false" customHeight="false" hidden="false" ht="14.1" outlineLevel="0" r="206">
      <c r="A206" s="7" t="s">
        <v>281</v>
      </c>
      <c r="B206" s="7" t="s">
        <v>124</v>
      </c>
      <c r="C206" s="8" t="n">
        <v>1406</v>
      </c>
      <c r="D206" s="8" t="n">
        <v>7584</v>
      </c>
      <c r="E206" s="8" t="n">
        <v>72048</v>
      </c>
      <c r="F206" s="7" t="s">
        <v>125</v>
      </c>
      <c r="G206" s="9" t="n">
        <v>0.9259</v>
      </c>
      <c r="H206" s="10" t="n">
        <v>0.9259</v>
      </c>
      <c r="I206" s="11" t="str">
        <f aca="false">SUBSTITUTE(IF(OR(EXACT(LEFT(F206,4),"NGI_"),EXACT(LEFT(F206,4),"ROC_")),F206,CONCATENATE("ROC_",F206)),"AsiaPacific","Asia/Pacific")</f>
        <v>NGI_PL</v>
      </c>
    </row>
    <row collapsed="false" customFormat="false" customHeight="false" hidden="false" ht="14.1" outlineLevel="0" r="207">
      <c r="A207" s="7" t="s">
        <v>282</v>
      </c>
      <c r="B207" s="7" t="s">
        <v>69</v>
      </c>
      <c r="C207" s="8" t="n">
        <v>61</v>
      </c>
      <c r="D207" s="8" t="n">
        <v>244</v>
      </c>
      <c r="E207" s="8" t="n">
        <v>2445</v>
      </c>
      <c r="F207" s="7" t="s">
        <v>70</v>
      </c>
      <c r="G207" s="9" t="n">
        <v>0.9257</v>
      </c>
      <c r="H207" s="10" t="n">
        <v>0.9257</v>
      </c>
      <c r="I207" s="11" t="str">
        <f aca="false">SUBSTITUTE(IF(OR(EXACT(LEFT(F207,4),"NGI_"),EXACT(LEFT(F207,4),"ROC_")),F207,CONCATENATE("ROC_",F207)),"AsiaPacific","Asia/Pacific")</f>
        <v>NGI_UK</v>
      </c>
    </row>
    <row collapsed="false" customFormat="false" customHeight="false" hidden="false" ht="14.1" outlineLevel="0" r="208">
      <c r="A208" s="7" t="s">
        <v>283</v>
      </c>
      <c r="B208" s="7" t="s">
        <v>69</v>
      </c>
      <c r="C208" s="8" t="n">
        <v>516</v>
      </c>
      <c r="D208" s="8" t="n">
        <v>2128</v>
      </c>
      <c r="E208" s="8" t="n">
        <v>19812</v>
      </c>
      <c r="F208" s="7" t="s">
        <v>70</v>
      </c>
      <c r="G208" s="9" t="n">
        <v>0.9256</v>
      </c>
      <c r="H208" s="10" t="n">
        <v>0.9256</v>
      </c>
      <c r="I208" s="11" t="str">
        <f aca="false">SUBSTITUTE(IF(OR(EXACT(LEFT(F208,4),"NGI_"),EXACT(LEFT(F208,4),"ROC_")),F208,CONCATENATE("ROC_",F208)),"AsiaPacific","Asia/Pacific")</f>
        <v>NGI_UK</v>
      </c>
    </row>
    <row collapsed="false" customFormat="false" customHeight="false" hidden="false" ht="14.1" outlineLevel="0" r="209">
      <c r="A209" s="7" t="s">
        <v>284</v>
      </c>
      <c r="B209" s="7" t="s">
        <v>90</v>
      </c>
      <c r="C209" s="8" t="n">
        <v>16</v>
      </c>
      <c r="D209" s="8" t="n">
        <v>64</v>
      </c>
      <c r="E209" s="8" t="n">
        <v>614</v>
      </c>
      <c r="F209" s="7" t="s">
        <v>91</v>
      </c>
      <c r="G209" s="9" t="n">
        <v>0.925</v>
      </c>
      <c r="H209" s="10" t="n">
        <v>0.925</v>
      </c>
      <c r="I209" s="11" t="str">
        <f aca="false">SUBSTITUTE(IF(OR(EXACT(LEFT(F209,4),"NGI_"),EXACT(LEFT(F209,4),"ROC_")),F209,CONCATENATE("ROC_",F209)),"AsiaPacific","Asia/Pacific")</f>
        <v>NGI_AEGIS</v>
      </c>
    </row>
    <row collapsed="false" customFormat="false" customHeight="false" hidden="false" ht="14.1" outlineLevel="0" r="210">
      <c r="A210" s="7" t="s">
        <v>285</v>
      </c>
      <c r="B210" s="7" t="s">
        <v>75</v>
      </c>
      <c r="C210" s="8" t="n">
        <v>104</v>
      </c>
      <c r="D210" s="8" t="n">
        <v>104</v>
      </c>
      <c r="E210" s="8" t="n">
        <v>624</v>
      </c>
      <c r="F210" s="7" t="s">
        <v>76</v>
      </c>
      <c r="G210" s="9" t="n">
        <v>0.9249</v>
      </c>
      <c r="H210" s="10" t="n">
        <v>0.9249</v>
      </c>
      <c r="I210" s="11" t="str">
        <f aca="false">SUBSTITUTE(IF(OR(EXACT(LEFT(F210,4),"NGI_"),EXACT(LEFT(F210,4),"ROC_")),F210,CONCATENATE("ROC_",F210)),"AsiaPacific","Asia/Pacific")</f>
        <v>NGI_HR</v>
      </c>
    </row>
    <row collapsed="false" customFormat="false" customHeight="false" hidden="false" ht="14.1" outlineLevel="0" r="211">
      <c r="A211" s="7" t="s">
        <v>286</v>
      </c>
      <c r="B211" s="7" t="s">
        <v>173</v>
      </c>
      <c r="C211" s="8" t="n">
        <v>54</v>
      </c>
      <c r="D211" s="8" t="n">
        <v>108</v>
      </c>
      <c r="E211" s="8" t="n">
        <v>10800</v>
      </c>
      <c r="F211" s="7" t="s">
        <v>174</v>
      </c>
      <c r="G211" s="9" t="n">
        <v>0.9246</v>
      </c>
      <c r="H211" s="10" t="n">
        <v>0.9246</v>
      </c>
      <c r="I211" s="11" t="str">
        <f aca="false">SUBSTITUTE(IF(OR(EXACT(LEFT(F211,4),"NGI_"),EXACT(LEFT(F211,4),"ROC_")),F211,CONCATENATE("ROC_",F211)),"AsiaPacific","Asia/Pacific")</f>
        <v>NGI_RO</v>
      </c>
    </row>
    <row collapsed="false" customFormat="false" customHeight="false" hidden="false" ht="14.1" outlineLevel="0" r="212">
      <c r="A212" s="7" t="s">
        <v>287</v>
      </c>
      <c r="B212" s="7" t="s">
        <v>288</v>
      </c>
      <c r="C212" s="8" t="n">
        <v>48</v>
      </c>
      <c r="D212" s="8" t="n">
        <v>72</v>
      </c>
      <c r="E212" s="8" t="n">
        <v>645</v>
      </c>
      <c r="F212" s="7" t="s">
        <v>289</v>
      </c>
      <c r="G212" s="9" t="n">
        <v>0.9241</v>
      </c>
      <c r="H212" s="10" t="n">
        <v>0.9241</v>
      </c>
      <c r="I212" s="11" t="str">
        <f aca="false">SUBSTITUTE(IF(OR(EXACT(LEFT(F212,4),"NGI_"),EXACT(LEFT(F212,4),"ROC_")),F212,CONCATENATE("ROC_",F212)),"AsiaPacific","Asia/Pacific")</f>
        <v>NGI_MARGI</v>
      </c>
    </row>
    <row collapsed="false" customFormat="false" customHeight="false" hidden="false" ht="14.1" outlineLevel="0" r="213">
      <c r="A213" s="7" t="s">
        <v>290</v>
      </c>
      <c r="B213" s="7" t="s">
        <v>60</v>
      </c>
      <c r="C213" s="8" t="n">
        <v>26</v>
      </c>
      <c r="D213" s="8" t="n">
        <v>208</v>
      </c>
      <c r="E213" s="8" t="n">
        <v>2579</v>
      </c>
      <c r="F213" s="7" t="s">
        <v>61</v>
      </c>
      <c r="G213" s="9" t="n">
        <v>0.9364</v>
      </c>
      <c r="H213" s="10" t="n">
        <v>0.9236</v>
      </c>
      <c r="I213" s="11" t="str">
        <f aca="false">SUBSTITUTE(IF(OR(EXACT(LEFT(F213,4),"NGI_"),EXACT(LEFT(F213,4),"ROC_")),F213,CONCATENATE("ROC_",F213)),"AsiaPacific","Asia/Pacific")</f>
        <v>NGI_IBERGRID</v>
      </c>
    </row>
    <row collapsed="false" customFormat="false" customHeight="false" hidden="false" ht="14.1" outlineLevel="0" r="214">
      <c r="A214" s="7" t="s">
        <v>291</v>
      </c>
      <c r="B214" s="7" t="s">
        <v>54</v>
      </c>
      <c r="C214" s="8" t="n">
        <v>678</v>
      </c>
      <c r="D214" s="8" t="n">
        <v>3032</v>
      </c>
      <c r="E214" s="8" t="n">
        <v>33716</v>
      </c>
      <c r="F214" s="7" t="s">
        <v>15</v>
      </c>
      <c r="G214" s="9" t="n">
        <v>0.9324</v>
      </c>
      <c r="H214" s="10" t="n">
        <v>0.9212</v>
      </c>
      <c r="I214" s="11" t="str">
        <f aca="false">SUBSTITUTE(IF(OR(EXACT(LEFT(F214,4),"NGI_"),EXACT(LEFT(F214,4),"ROC_")),F214,CONCATENATE("ROC_",F214)),"AsiaPacific","Asia/Pacific")</f>
        <v>NGI_NL</v>
      </c>
    </row>
    <row collapsed="false" customFormat="false" customHeight="false" hidden="false" ht="14.1" outlineLevel="0" r="215">
      <c r="A215" s="7" t="s">
        <v>292</v>
      </c>
      <c r="B215" s="7" t="s">
        <v>69</v>
      </c>
      <c r="C215" s="8" t="n">
        <v>192</v>
      </c>
      <c r="D215" s="8" t="n">
        <v>960</v>
      </c>
      <c r="E215" s="8" t="n">
        <v>9677</v>
      </c>
      <c r="F215" s="7" t="s">
        <v>70</v>
      </c>
      <c r="G215" s="9" t="n">
        <v>0.9208</v>
      </c>
      <c r="H215" s="10" t="n">
        <v>0.9208</v>
      </c>
      <c r="I215" s="11" t="str">
        <f aca="false">SUBSTITUTE(IF(OR(EXACT(LEFT(F215,4),"NGI_"),EXACT(LEFT(F215,4),"ROC_")),F215,CONCATENATE("ROC_",F215)),"AsiaPacific","Asia/Pacific")</f>
        <v>NGI_UK</v>
      </c>
    </row>
    <row collapsed="false" customFormat="false" customHeight="false" hidden="false" ht="14.1" outlineLevel="0" r="216">
      <c r="A216" s="7" t="s">
        <v>293</v>
      </c>
      <c r="B216" s="7" t="s">
        <v>24</v>
      </c>
      <c r="C216" s="8" t="n">
        <v>160</v>
      </c>
      <c r="D216" s="8" t="n">
        <v>320</v>
      </c>
      <c r="E216" s="8" t="n">
        <v>2240</v>
      </c>
      <c r="F216" s="7" t="s">
        <v>25</v>
      </c>
      <c r="G216" s="9" t="n">
        <v>0.9561</v>
      </c>
      <c r="H216" s="10" t="n">
        <v>0.9192</v>
      </c>
      <c r="I216" s="11" t="str">
        <f aca="false">SUBSTITUTE(IF(OR(EXACT(LEFT(F216,4),"NGI_"),EXACT(LEFT(F216,4),"ROC_")),F216,CONCATENATE("ROC_",F216)),"AsiaPacific","Asia/Pacific")</f>
        <v>NGI_IT</v>
      </c>
    </row>
    <row collapsed="false" customFormat="false" customHeight="false" hidden="false" ht="14.1" outlineLevel="0" r="217">
      <c r="A217" s="7" t="s">
        <v>294</v>
      </c>
      <c r="B217" s="7" t="s">
        <v>295</v>
      </c>
      <c r="C217" s="8" t="n">
        <v>1</v>
      </c>
      <c r="D217" s="8" t="n">
        <v>1</v>
      </c>
      <c r="E217" s="8" t="n">
        <v>4</v>
      </c>
      <c r="F217" s="7" t="s">
        <v>296</v>
      </c>
      <c r="G217" s="9" t="n">
        <v>0.9179</v>
      </c>
      <c r="H217" s="10" t="n">
        <v>0.9179</v>
      </c>
      <c r="I217" s="11" t="str">
        <f aca="false">SUBSTITUTE(IF(OR(EXACT(LEFT(F217,4),"NGI_"),EXACT(LEFT(F217,4),"ROC_")),F217,CONCATENATE("ROC_",F217)),"AsiaPacific","Asia/Pacific")</f>
        <v>NGI_IE</v>
      </c>
    </row>
    <row collapsed="false" customFormat="false" customHeight="false" hidden="false" ht="14.1" outlineLevel="0" r="218">
      <c r="A218" s="7" t="s">
        <v>297</v>
      </c>
      <c r="B218" s="7" t="s">
        <v>173</v>
      </c>
      <c r="C218" s="8" t="n">
        <v>-1</v>
      </c>
      <c r="D218" s="8" t="n">
        <v>-1</v>
      </c>
      <c r="E218" s="8" t="n">
        <v>-1</v>
      </c>
      <c r="F218" s="7" t="s">
        <v>174</v>
      </c>
      <c r="G218" s="9" t="n">
        <v>0.9178</v>
      </c>
      <c r="H218" s="10" t="n">
        <v>0.9178</v>
      </c>
      <c r="I218" s="11" t="str">
        <f aca="false">SUBSTITUTE(IF(OR(EXACT(LEFT(F218,4),"NGI_"),EXACT(LEFT(F218,4),"ROC_")),F218,CONCATENATE("ROC_",F218)),"AsiaPacific","Asia/Pacific")</f>
        <v>NGI_RO</v>
      </c>
    </row>
    <row collapsed="false" customFormat="false" customHeight="false" hidden="false" ht="14.1" outlineLevel="0" r="219">
      <c r="A219" s="7" t="s">
        <v>298</v>
      </c>
      <c r="B219" s="7" t="s">
        <v>295</v>
      </c>
      <c r="C219" s="8" t="n">
        <v>37</v>
      </c>
      <c r="D219" s="8" t="n">
        <v>57</v>
      </c>
      <c r="E219" s="8" t="n">
        <v>458</v>
      </c>
      <c r="F219" s="7" t="s">
        <v>296</v>
      </c>
      <c r="G219" s="9" t="n">
        <v>0.9157</v>
      </c>
      <c r="H219" s="10" t="n">
        <v>0.9157</v>
      </c>
      <c r="I219" s="11" t="str">
        <f aca="false">SUBSTITUTE(IF(OR(EXACT(LEFT(F219,4),"NGI_"),EXACT(LEFT(F219,4),"ROC_")),F219,CONCATENATE("ROC_",F219)),"AsiaPacific","Asia/Pacific")</f>
        <v>NGI_IE</v>
      </c>
    </row>
    <row collapsed="false" customFormat="false" customHeight="false" hidden="false" ht="14.1" outlineLevel="0" r="220">
      <c r="A220" s="7" t="s">
        <v>299</v>
      </c>
      <c r="B220" s="7" t="s">
        <v>295</v>
      </c>
      <c r="C220" s="8" t="n">
        <v>2</v>
      </c>
      <c r="D220" s="8" t="n">
        <v>2</v>
      </c>
      <c r="E220" s="8" t="n">
        <v>8</v>
      </c>
      <c r="F220" s="7" t="s">
        <v>296</v>
      </c>
      <c r="G220" s="9" t="n">
        <v>0.9119</v>
      </c>
      <c r="H220" s="10" t="n">
        <v>0.9119</v>
      </c>
      <c r="I220" s="11" t="str">
        <f aca="false">SUBSTITUTE(IF(OR(EXACT(LEFT(F220,4),"NGI_"),EXACT(LEFT(F220,4),"ROC_")),F220,CONCATENATE("ROC_",F220)),"AsiaPacific","Asia/Pacific")</f>
        <v>NGI_IE</v>
      </c>
    </row>
    <row collapsed="false" customFormat="false" customHeight="false" hidden="false" ht="14.1" outlineLevel="0" r="221">
      <c r="A221" s="7" t="s">
        <v>300</v>
      </c>
      <c r="B221" s="7" t="s">
        <v>51</v>
      </c>
      <c r="C221" s="8" t="n">
        <v>28</v>
      </c>
      <c r="D221" s="8" t="n">
        <v>56</v>
      </c>
      <c r="E221" s="8" t="n">
        <v>-1</v>
      </c>
      <c r="F221" s="7" t="s">
        <v>52</v>
      </c>
      <c r="G221" s="9" t="n">
        <v>0.9118</v>
      </c>
      <c r="H221" s="10" t="n">
        <v>0.9118</v>
      </c>
      <c r="I221" s="11" t="str">
        <f aca="false">SUBSTITUTE(IF(OR(EXACT(LEFT(F221,4),"NGI_"),EXACT(LEFT(F221,4),"ROC_")),F221,CONCATENATE("ROC_",F221)),"AsiaPacific","Asia/Pacific")</f>
        <v>ROC_Russia</v>
      </c>
    </row>
    <row collapsed="false" customFormat="false" customHeight="false" hidden="false" ht="14.1" outlineLevel="0" r="222">
      <c r="A222" s="7" t="s">
        <v>301</v>
      </c>
      <c r="B222" s="7" t="s">
        <v>108</v>
      </c>
      <c r="C222" s="8" t="n">
        <v>12</v>
      </c>
      <c r="D222" s="8" t="n">
        <v>48</v>
      </c>
      <c r="E222" s="8" t="n">
        <v>-1</v>
      </c>
      <c r="F222" s="7" t="s">
        <v>97</v>
      </c>
      <c r="G222" s="9" t="n">
        <v>0.9105</v>
      </c>
      <c r="H222" s="10" t="n">
        <v>0.9105</v>
      </c>
      <c r="I222" s="11" t="str">
        <f aca="false">SUBSTITUTE(IF(OR(EXACT(LEFT(F222,4),"NGI_"),EXACT(LEFT(F222,4),"ROC_")),F222,CONCATENATE("ROC_",F222)),"AsiaPacific","Asia/Pacific")</f>
        <v>NGI_NDGF</v>
      </c>
    </row>
    <row collapsed="false" customFormat="false" customHeight="false" hidden="false" ht="14.1" outlineLevel="0" r="223">
      <c r="A223" s="7" t="s">
        <v>302</v>
      </c>
      <c r="B223" s="7" t="s">
        <v>69</v>
      </c>
      <c r="C223" s="8" t="n">
        <v>246</v>
      </c>
      <c r="D223" s="8" t="n">
        <v>984</v>
      </c>
      <c r="E223" s="8" t="n">
        <v>9035</v>
      </c>
      <c r="F223" s="7" t="s">
        <v>70</v>
      </c>
      <c r="G223" s="9" t="n">
        <v>0.9095</v>
      </c>
      <c r="H223" s="10" t="n">
        <v>0.9095</v>
      </c>
      <c r="I223" s="11" t="str">
        <f aca="false">SUBSTITUTE(IF(OR(EXACT(LEFT(F223,4),"NGI_"),EXACT(LEFT(F223,4),"ROC_")),F223,CONCATENATE("ROC_",F223)),"AsiaPacific","Asia/Pacific")</f>
        <v>NGI_UK</v>
      </c>
    </row>
    <row collapsed="false" customFormat="false" customHeight="false" hidden="false" ht="14.1" outlineLevel="0" r="224">
      <c r="A224" s="7" t="s">
        <v>303</v>
      </c>
      <c r="B224" s="7" t="s">
        <v>24</v>
      </c>
      <c r="C224" s="8" t="n">
        <v>32</v>
      </c>
      <c r="D224" s="8" t="n">
        <v>128</v>
      </c>
      <c r="E224" s="8" t="n">
        <v>1080</v>
      </c>
      <c r="F224" s="7" t="s">
        <v>25</v>
      </c>
      <c r="G224" s="9" t="n">
        <v>0.9093</v>
      </c>
      <c r="H224" s="10" t="n">
        <v>0.9093</v>
      </c>
      <c r="I224" s="11" t="str">
        <f aca="false">SUBSTITUTE(IF(OR(EXACT(LEFT(F224,4),"NGI_"),EXACT(LEFT(F224,4),"ROC_")),F224,CONCATENATE("ROC_",F224)),"AsiaPacific","Asia/Pacific")</f>
        <v>NGI_IT</v>
      </c>
    </row>
    <row collapsed="false" customFormat="false" customHeight="false" hidden="false" ht="14.1" outlineLevel="0" r="225">
      <c r="A225" s="7" t="s">
        <v>304</v>
      </c>
      <c r="B225" s="7" t="s">
        <v>295</v>
      </c>
      <c r="C225" s="8" t="n">
        <v>289</v>
      </c>
      <c r="D225" s="8" t="n">
        <v>1297</v>
      </c>
      <c r="E225" s="8" t="n">
        <v>10179</v>
      </c>
      <c r="F225" s="7" t="s">
        <v>296</v>
      </c>
      <c r="G225" s="9" t="n">
        <v>0.908</v>
      </c>
      <c r="H225" s="10" t="n">
        <v>0.908</v>
      </c>
      <c r="I225" s="11" t="str">
        <f aca="false">SUBSTITUTE(IF(OR(EXACT(LEFT(F225,4),"NGI_"),EXACT(LEFT(F225,4),"ROC_")),F225,CONCATENATE("ROC_",F225)),"AsiaPacific","Asia/Pacific")</f>
        <v>NGI_IE</v>
      </c>
    </row>
    <row collapsed="false" customFormat="false" customHeight="false" hidden="false" ht="14.1" outlineLevel="0" r="226">
      <c r="A226" s="7" t="s">
        <v>305</v>
      </c>
      <c r="B226" s="7" t="s">
        <v>27</v>
      </c>
      <c r="C226" s="8" t="n">
        <v>326</v>
      </c>
      <c r="D226" s="8" t="n">
        <v>626</v>
      </c>
      <c r="E226" s="8" t="n">
        <v>4536</v>
      </c>
      <c r="F226" s="7" t="s">
        <v>28</v>
      </c>
      <c r="G226" s="9" t="n">
        <v>0.9419</v>
      </c>
      <c r="H226" s="10" t="n">
        <v>0.9069</v>
      </c>
      <c r="I226" s="11" t="str">
        <f aca="false">SUBSTITUTE(IF(OR(EXACT(LEFT(F226,4),"NGI_"),EXACT(LEFT(F226,4),"ROC_")),F226,CONCATENATE("ROC_",F226)),"AsiaPacific","Asia/Pacific")</f>
        <v>NGI_GRNET</v>
      </c>
    </row>
    <row collapsed="false" customFormat="false" customHeight="false" hidden="false" ht="14.1" outlineLevel="0" r="227">
      <c r="A227" s="7" t="s">
        <v>306</v>
      </c>
      <c r="B227" s="7" t="s">
        <v>17</v>
      </c>
      <c r="C227" s="8" t="n">
        <v>2494</v>
      </c>
      <c r="D227" s="8" t="n">
        <v>13672</v>
      </c>
      <c r="E227" s="8" t="n">
        <v>106946</v>
      </c>
      <c r="F227" s="7" t="s">
        <v>18</v>
      </c>
      <c r="G227" s="9" t="n">
        <v>0.9958</v>
      </c>
      <c r="H227" s="10" t="n">
        <v>0.9062</v>
      </c>
      <c r="I227" s="11" t="str">
        <f aca="false">SUBSTITUTE(IF(OR(EXACT(LEFT(F227,4),"NGI_"),EXACT(LEFT(F227,4),"ROC_")),F227,CONCATENATE("ROC_",F227)),"AsiaPacific","Asia/Pacific")</f>
        <v>NGI_DE</v>
      </c>
    </row>
    <row collapsed="false" customFormat="false" customHeight="false" hidden="false" ht="14.1" outlineLevel="0" r="228">
      <c r="A228" s="7" t="s">
        <v>307</v>
      </c>
      <c r="B228" s="7" t="s">
        <v>32</v>
      </c>
      <c r="C228" s="8" t="n">
        <v>46</v>
      </c>
      <c r="D228" s="8" t="n">
        <v>200</v>
      </c>
      <c r="E228" s="8" t="n">
        <v>1580</v>
      </c>
      <c r="F228" s="7" t="s">
        <v>33</v>
      </c>
      <c r="G228" s="9" t="n">
        <v>0.9361</v>
      </c>
      <c r="H228" s="10" t="n">
        <v>0.9042</v>
      </c>
      <c r="I228" s="11" t="str">
        <f aca="false">SUBSTITUTE(IF(OR(EXACT(LEFT(F228,4),"NGI_"),EXACT(LEFT(F228,4),"ROC_")),F228,CONCATENATE("ROC_",F228)),"AsiaPacific","Asia/Pacific")</f>
        <v>NGI_FRANCE</v>
      </c>
    </row>
    <row collapsed="false" customFormat="false" customHeight="false" hidden="false" ht="14.1" outlineLevel="0" r="229">
      <c r="A229" s="7" t="s">
        <v>308</v>
      </c>
      <c r="B229" s="7" t="s">
        <v>14</v>
      </c>
      <c r="C229" s="8" t="n">
        <v>226</v>
      </c>
      <c r="D229" s="8" t="n">
        <v>1898</v>
      </c>
      <c r="E229" s="8" t="n">
        <v>17082</v>
      </c>
      <c r="F229" s="7" t="s">
        <v>15</v>
      </c>
      <c r="G229" s="9" t="n">
        <v>0.9041</v>
      </c>
      <c r="H229" s="10" t="n">
        <v>0.9041</v>
      </c>
      <c r="I229" s="11" t="str">
        <f aca="false">SUBSTITUTE(IF(OR(EXACT(LEFT(F229,4),"NGI_"),EXACT(LEFT(F229,4),"ROC_")),F229,CONCATENATE("ROC_",F229)),"AsiaPacific","Asia/Pacific")</f>
        <v>NGI_NL</v>
      </c>
    </row>
    <row collapsed="false" customFormat="false" customHeight="false" hidden="false" ht="14.1" outlineLevel="0" r="230">
      <c r="A230" s="7" t="s">
        <v>309</v>
      </c>
      <c r="B230" s="7" t="s">
        <v>310</v>
      </c>
      <c r="C230" s="8" t="n">
        <v>60</v>
      </c>
      <c r="D230" s="8" t="n">
        <v>210</v>
      </c>
      <c r="E230" s="8" t="n">
        <v>2436</v>
      </c>
      <c r="F230" s="7" t="s">
        <v>97</v>
      </c>
      <c r="G230" s="9" t="n">
        <v>0.904</v>
      </c>
      <c r="H230" s="10" t="n">
        <v>0.904</v>
      </c>
      <c r="I230" s="11" t="str">
        <f aca="false">SUBSTITUTE(IF(OR(EXACT(LEFT(F230,4),"NGI_"),EXACT(LEFT(F230,4),"ROC_")),F230,CONCATENATE("ROC_",F230)),"AsiaPacific","Asia/Pacific")</f>
        <v>NGI_NDGF</v>
      </c>
    </row>
    <row collapsed="false" customFormat="false" customHeight="false" hidden="false" ht="14.1" outlineLevel="0" r="231">
      <c r="A231" s="7" t="s">
        <v>311</v>
      </c>
      <c r="B231" s="7" t="s">
        <v>312</v>
      </c>
      <c r="C231" s="8" t="n">
        <v>1728</v>
      </c>
      <c r="D231" s="8" t="n">
        <v>1728</v>
      </c>
      <c r="E231" s="8" t="n">
        <v>11422</v>
      </c>
      <c r="F231" s="7" t="s">
        <v>97</v>
      </c>
      <c r="G231" s="9" t="n">
        <v>0.9019</v>
      </c>
      <c r="H231" s="10" t="n">
        <v>0.9019</v>
      </c>
      <c r="I231" s="11" t="str">
        <f aca="false">SUBSTITUTE(IF(OR(EXACT(LEFT(F231,4),"NGI_"),EXACT(LEFT(F231,4),"ROC_")),F231,CONCATENATE("ROC_",F231)),"AsiaPacific","Asia/Pacific")</f>
        <v>NGI_NDGF</v>
      </c>
    </row>
    <row collapsed="false" customFormat="false" customHeight="false" hidden="false" ht="14.1" outlineLevel="0" r="232">
      <c r="A232" s="7" t="s">
        <v>313</v>
      </c>
      <c r="B232" s="7" t="s">
        <v>27</v>
      </c>
      <c r="C232" s="8" t="n">
        <v>16</v>
      </c>
      <c r="D232" s="8" t="n">
        <v>32</v>
      </c>
      <c r="E232" s="8" t="n">
        <v>426</v>
      </c>
      <c r="F232" s="7" t="s">
        <v>28</v>
      </c>
      <c r="G232" s="9" t="n">
        <v>0.9012</v>
      </c>
      <c r="H232" s="10" t="n">
        <v>0.9012</v>
      </c>
      <c r="I232" s="11" t="str">
        <f aca="false">SUBSTITUTE(IF(OR(EXACT(LEFT(F232,4),"NGI_"),EXACT(LEFT(F232,4),"ROC_")),F232,CONCATENATE("ROC_",F232)),"AsiaPacific","Asia/Pacific")</f>
        <v>NGI_GRNET</v>
      </c>
    </row>
    <row collapsed="false" customFormat="false" customHeight="false" hidden="false" ht="14.1" outlineLevel="0" r="233">
      <c r="A233" s="7" t="s">
        <v>314</v>
      </c>
      <c r="B233" s="7" t="s">
        <v>17</v>
      </c>
      <c r="C233" s="8" t="n">
        <v>586</v>
      </c>
      <c r="D233" s="8" t="n">
        <v>2129</v>
      </c>
      <c r="E233" s="8" t="n">
        <v>17032</v>
      </c>
      <c r="F233" s="7" t="s">
        <v>18</v>
      </c>
      <c r="G233" s="9" t="n">
        <v>0.8998</v>
      </c>
      <c r="H233" s="10" t="n">
        <v>0.8998</v>
      </c>
      <c r="I233" s="11" t="str">
        <f aca="false">SUBSTITUTE(IF(OR(EXACT(LEFT(F233,4),"NGI_"),EXACT(LEFT(F233,4),"ROC_")),F233,CONCATENATE("ROC_",F233)),"AsiaPacific","Asia/Pacific")</f>
        <v>NGI_DE</v>
      </c>
    </row>
    <row collapsed="false" customFormat="false" customHeight="false" hidden="false" ht="14.1" outlineLevel="0" r="234">
      <c r="A234" s="7" t="s">
        <v>315</v>
      </c>
      <c r="B234" s="7" t="s">
        <v>173</v>
      </c>
      <c r="C234" s="8" t="n">
        <v>118</v>
      </c>
      <c r="D234" s="8" t="n">
        <v>416</v>
      </c>
      <c r="E234" s="8" t="n">
        <v>3627</v>
      </c>
      <c r="F234" s="7" t="s">
        <v>174</v>
      </c>
      <c r="G234" s="9" t="n">
        <v>0.8995</v>
      </c>
      <c r="H234" s="10" t="n">
        <v>0.8995</v>
      </c>
      <c r="I234" s="11" t="str">
        <f aca="false">SUBSTITUTE(IF(OR(EXACT(LEFT(F234,4),"NGI_"),EXACT(LEFT(F234,4),"ROC_")),F234,CONCATENATE("ROC_",F234)),"AsiaPacific","Asia/Pacific")</f>
        <v>NGI_RO</v>
      </c>
    </row>
    <row collapsed="false" customFormat="false" customHeight="false" hidden="false" ht="14.1" outlineLevel="0" r="235">
      <c r="A235" s="7" t="s">
        <v>316</v>
      </c>
      <c r="B235" s="7" t="s">
        <v>145</v>
      </c>
      <c r="F235" s="7" t="s">
        <v>146</v>
      </c>
      <c r="G235" s="9" t="n">
        <v>0.993</v>
      </c>
      <c r="H235" s="10" t="n">
        <v>0.899</v>
      </c>
      <c r="I235" s="11" t="str">
        <f aca="false">SUBSTITUTE(IF(OR(EXACT(LEFT(F235,4),"NGI_"),EXACT(LEFT(F235,4),"ROC_")),F235,CONCATENATE("ROC_",F235)),"AsiaPacific","Asia/Pacific")</f>
        <v>NGI_CH</v>
      </c>
    </row>
    <row collapsed="false" customFormat="false" customHeight="false" hidden="false" ht="14.1" outlineLevel="0" r="236">
      <c r="A236" s="7" t="s">
        <v>317</v>
      </c>
      <c r="B236" s="7" t="s">
        <v>69</v>
      </c>
      <c r="C236" s="8" t="n">
        <v>224</v>
      </c>
      <c r="D236" s="8" t="n">
        <v>1792</v>
      </c>
      <c r="E236" s="8" t="n">
        <v>21555</v>
      </c>
      <c r="F236" s="7" t="s">
        <v>70</v>
      </c>
      <c r="G236" s="9" t="n">
        <v>0.9086</v>
      </c>
      <c r="H236" s="10" t="n">
        <v>0.8963</v>
      </c>
      <c r="I236" s="11" t="str">
        <f aca="false">SUBSTITUTE(IF(OR(EXACT(LEFT(F236,4),"NGI_"),EXACT(LEFT(F236,4),"ROC_")),F236,CONCATENATE("ROC_",F236)),"AsiaPacific","Asia/Pacific")</f>
        <v>NGI_UK</v>
      </c>
    </row>
    <row collapsed="false" customFormat="false" customHeight="false" hidden="false" ht="14.1" outlineLevel="0" r="237">
      <c r="A237" s="7" t="s">
        <v>318</v>
      </c>
      <c r="B237" s="7" t="s">
        <v>319</v>
      </c>
      <c r="C237" s="8" t="n">
        <v>12</v>
      </c>
      <c r="D237" s="8" t="n">
        <v>48</v>
      </c>
      <c r="E237" s="8" t="n">
        <v>440</v>
      </c>
      <c r="F237" s="7" t="s">
        <v>320</v>
      </c>
      <c r="G237" s="9" t="n">
        <v>0.8922</v>
      </c>
      <c r="H237" s="10" t="n">
        <v>0.8922</v>
      </c>
      <c r="I237" s="11" t="str">
        <f aca="false">SUBSTITUTE(IF(OR(EXACT(LEFT(F237,4),"NGI_"),EXACT(LEFT(F237,4),"ROC_")),F237,CONCATENATE("ROC_",F237)),"AsiaPacific","Asia/Pacific")</f>
        <v>NGI_ARMGRID</v>
      </c>
    </row>
    <row collapsed="false" customFormat="false" customHeight="false" hidden="false" ht="14.1" outlineLevel="0" r="238">
      <c r="A238" s="7" t="s">
        <v>321</v>
      </c>
      <c r="B238" s="7" t="s">
        <v>322</v>
      </c>
      <c r="C238" s="8" t="n">
        <v>12</v>
      </c>
      <c r="D238" s="8" t="n">
        <v>48</v>
      </c>
      <c r="E238" s="8" t="n">
        <v>561</v>
      </c>
      <c r="F238" s="7" t="s">
        <v>249</v>
      </c>
      <c r="G238" s="9" t="n">
        <v>0.891</v>
      </c>
      <c r="H238" s="10" t="n">
        <v>0.891</v>
      </c>
      <c r="I238" s="11" t="str">
        <f aca="false">SUBSTITUTE(IF(OR(EXACT(LEFT(F238,4),"NGI_"),EXACT(LEFT(F238,4),"ROC_")),F238,CONCATENATE("ROC_",F238)),"AsiaPacific","Asia/Pacific")</f>
        <v>ROC_IGALC</v>
      </c>
    </row>
    <row collapsed="false" customFormat="false" customHeight="false" hidden="false" ht="14.1" outlineLevel="0" r="239">
      <c r="A239" s="7" t="s">
        <v>323</v>
      </c>
      <c r="B239" s="7" t="s">
        <v>261</v>
      </c>
      <c r="C239" s="8" t="n">
        <v>37</v>
      </c>
      <c r="D239" s="8" t="n">
        <v>260</v>
      </c>
      <c r="E239" s="8" t="n">
        <v>2199</v>
      </c>
      <c r="F239" s="7" t="s">
        <v>25</v>
      </c>
      <c r="G239" s="9" t="n">
        <v>0.8902</v>
      </c>
      <c r="H239" s="10" t="n">
        <v>0.8902</v>
      </c>
      <c r="I239" s="11" t="str">
        <f aca="false">SUBSTITUTE(IF(OR(EXACT(LEFT(F239,4),"NGI_"),EXACT(LEFT(F239,4),"ROC_")),F239,CONCATENATE("ROC_",F239)),"AsiaPacific","Asia/Pacific")</f>
        <v>NGI_IT</v>
      </c>
    </row>
    <row collapsed="false" customFormat="false" customHeight="false" hidden="false" ht="14.1" outlineLevel="0" r="240">
      <c r="A240" s="7" t="s">
        <v>324</v>
      </c>
      <c r="B240" s="7" t="s">
        <v>115</v>
      </c>
      <c r="C240" s="8" t="n">
        <v>-1</v>
      </c>
      <c r="D240" s="8" t="n">
        <v>-1</v>
      </c>
      <c r="E240" s="8" t="n">
        <v>-1</v>
      </c>
      <c r="F240" s="7" t="s">
        <v>52</v>
      </c>
      <c r="G240" s="9" t="n">
        <v>0.8901</v>
      </c>
      <c r="H240" s="10" t="n">
        <v>0.8901</v>
      </c>
      <c r="I240" s="11" t="str">
        <f aca="false">SUBSTITUTE(IF(OR(EXACT(LEFT(F240,4),"NGI_"),EXACT(LEFT(F240,4),"ROC_")),F240,CONCATENATE("ROC_",F240)),"AsiaPacific","Asia/Pacific")</f>
        <v>ROC_Russia</v>
      </c>
    </row>
    <row collapsed="false" customFormat="false" customHeight="false" hidden="false" ht="14.1" outlineLevel="0" r="241">
      <c r="A241" s="7" t="s">
        <v>325</v>
      </c>
      <c r="B241" s="7" t="s">
        <v>27</v>
      </c>
      <c r="C241" s="8" t="n">
        <v>12</v>
      </c>
      <c r="D241" s="8" t="n">
        <v>12</v>
      </c>
      <c r="E241" s="8" t="n">
        <v>38</v>
      </c>
      <c r="F241" s="7" t="s">
        <v>28</v>
      </c>
      <c r="G241" s="9" t="n">
        <v>0.9777</v>
      </c>
      <c r="H241" s="10" t="n">
        <v>0.8898</v>
      </c>
      <c r="I241" s="11" t="str">
        <f aca="false">SUBSTITUTE(IF(OR(EXACT(LEFT(F241,4),"NGI_"),EXACT(LEFT(F241,4),"ROC_")),F241,CONCATENATE("ROC_",F241)),"AsiaPacific","Asia/Pacific")</f>
        <v>NGI_GRNET</v>
      </c>
    </row>
    <row collapsed="false" customFormat="false" customHeight="false" hidden="false" ht="14.1" outlineLevel="0" r="242">
      <c r="A242" s="7" t="s">
        <v>326</v>
      </c>
      <c r="B242" s="7" t="s">
        <v>17</v>
      </c>
      <c r="C242" s="8" t="n">
        <v>536</v>
      </c>
      <c r="D242" s="8" t="n">
        <v>2896</v>
      </c>
      <c r="E242" s="8" t="n">
        <v>23504</v>
      </c>
      <c r="F242" s="7" t="s">
        <v>18</v>
      </c>
      <c r="G242" s="9" t="n">
        <v>0.8883</v>
      </c>
      <c r="H242" s="10" t="n">
        <v>0.8883</v>
      </c>
      <c r="I242" s="11" t="str">
        <f aca="false">SUBSTITUTE(IF(OR(EXACT(LEFT(F242,4),"NGI_"),EXACT(LEFT(F242,4),"ROC_")),F242,CONCATENATE("ROC_",F242)),"AsiaPacific","Asia/Pacific")</f>
        <v>NGI_DE</v>
      </c>
    </row>
    <row collapsed="false" customFormat="false" customHeight="false" hidden="false" ht="14.1" outlineLevel="0" r="243">
      <c r="A243" s="7" t="s">
        <v>327</v>
      </c>
      <c r="B243" s="7" t="s">
        <v>295</v>
      </c>
      <c r="C243" s="8" t="n">
        <v>1</v>
      </c>
      <c r="D243" s="8" t="n">
        <v>1</v>
      </c>
      <c r="E243" s="8" t="n">
        <v>4</v>
      </c>
      <c r="F243" s="7" t="s">
        <v>296</v>
      </c>
      <c r="G243" s="9" t="n">
        <v>0.8877</v>
      </c>
      <c r="H243" s="10" t="n">
        <v>0.8877</v>
      </c>
      <c r="I243" s="11" t="str">
        <f aca="false">SUBSTITUTE(IF(OR(EXACT(LEFT(F243,4),"NGI_"),EXACT(LEFT(F243,4),"ROC_")),F243,CONCATENATE("ROC_",F243)),"AsiaPacific","Asia/Pacific")</f>
        <v>NGI_IE</v>
      </c>
    </row>
    <row collapsed="false" customFormat="false" customHeight="false" hidden="false" ht="14.1" outlineLevel="0" r="244">
      <c r="A244" s="7" t="s">
        <v>328</v>
      </c>
      <c r="B244" s="7" t="s">
        <v>24</v>
      </c>
      <c r="C244" s="8" t="n">
        <v>132</v>
      </c>
      <c r="D244" s="8" t="n">
        <v>1029</v>
      </c>
      <c r="E244" s="8" t="n">
        <v>9529</v>
      </c>
      <c r="F244" s="7" t="s">
        <v>25</v>
      </c>
      <c r="G244" s="9" t="n">
        <v>0.9587</v>
      </c>
      <c r="H244" s="10" t="n">
        <v>0.8851</v>
      </c>
      <c r="I244" s="11" t="str">
        <f aca="false">SUBSTITUTE(IF(OR(EXACT(LEFT(F244,4),"NGI_"),EXACT(LEFT(F244,4),"ROC_")),F244,CONCATENATE("ROC_",F244)),"AsiaPacific","Asia/Pacific")</f>
        <v>NGI_IT</v>
      </c>
    </row>
    <row collapsed="false" customFormat="false" customHeight="false" hidden="false" ht="14.1" outlineLevel="0" r="245">
      <c r="A245" s="7" t="s">
        <v>329</v>
      </c>
      <c r="B245" s="7" t="s">
        <v>17</v>
      </c>
      <c r="C245" s="8" t="n">
        <v>296</v>
      </c>
      <c r="D245" s="8" t="n">
        <v>1312</v>
      </c>
      <c r="E245" s="8" t="n">
        <v>11904</v>
      </c>
      <c r="F245" s="7" t="s">
        <v>18</v>
      </c>
      <c r="G245" s="9" t="n">
        <v>0.881</v>
      </c>
      <c r="H245" s="10" t="n">
        <v>0.881</v>
      </c>
      <c r="I245" s="11" t="str">
        <f aca="false">SUBSTITUTE(IF(OR(EXACT(LEFT(F245,4),"NGI_"),EXACT(LEFT(F245,4),"ROC_")),F245,CONCATENATE("ROC_",F245)),"AsiaPacific","Asia/Pacific")</f>
        <v>NGI_DE</v>
      </c>
    </row>
    <row collapsed="false" customFormat="false" customHeight="false" hidden="false" ht="14.1" outlineLevel="0" r="246">
      <c r="A246" s="7" t="s">
        <v>330</v>
      </c>
      <c r="B246" s="7" t="s">
        <v>170</v>
      </c>
      <c r="C246" s="8" t="n">
        <v>9</v>
      </c>
      <c r="D246" s="8" t="n">
        <v>54</v>
      </c>
      <c r="E246" s="8" t="n">
        <v>1019</v>
      </c>
      <c r="F246" s="7" t="s">
        <v>61</v>
      </c>
      <c r="G246" s="9" t="n">
        <v>0.8799</v>
      </c>
      <c r="H246" s="10" t="n">
        <v>0.8799</v>
      </c>
      <c r="I246" s="11" t="str">
        <f aca="false">SUBSTITUTE(IF(OR(EXACT(LEFT(F246,4),"NGI_"),EXACT(LEFT(F246,4),"ROC_")),F246,CONCATENATE("ROC_",F246)),"AsiaPacific","Asia/Pacific")</f>
        <v>NGI_IBERGRID</v>
      </c>
    </row>
    <row collapsed="false" customFormat="false" customHeight="false" hidden="false" ht="14.1" outlineLevel="0" r="247">
      <c r="A247" s="7" t="s">
        <v>331</v>
      </c>
      <c r="B247" s="7" t="s">
        <v>332</v>
      </c>
      <c r="C247" s="8" t="n">
        <v>42</v>
      </c>
      <c r="D247" s="8" t="n">
        <v>2040</v>
      </c>
      <c r="E247" s="8" t="n">
        <v>62964</v>
      </c>
      <c r="F247" s="7" t="s">
        <v>117</v>
      </c>
      <c r="G247" s="9" t="n">
        <v>0.8759</v>
      </c>
      <c r="H247" s="10" t="n">
        <v>0.8759</v>
      </c>
      <c r="I247" s="11" t="str">
        <f aca="false">SUBSTITUTE(IF(OR(EXACT(LEFT(F247,4),"NGI_"),EXACT(LEFT(F247,4),"ROC_")),F247,CONCATENATE("ROC_",F247)),"AsiaPacific","Asia/Pacific")</f>
        <v>ROC_Asia/Pacific</v>
      </c>
    </row>
    <row collapsed="false" customFormat="false" customHeight="false" hidden="false" ht="14.1" outlineLevel="0" r="248">
      <c r="A248" s="7" t="s">
        <v>333</v>
      </c>
      <c r="B248" s="7" t="s">
        <v>288</v>
      </c>
      <c r="C248" s="8" t="n">
        <v>12</v>
      </c>
      <c r="D248" s="8" t="n">
        <v>24</v>
      </c>
      <c r="E248" s="8" t="n">
        <v>96</v>
      </c>
      <c r="F248" s="7" t="s">
        <v>289</v>
      </c>
      <c r="G248" s="9" t="n">
        <v>0.8744</v>
      </c>
      <c r="H248" s="10" t="n">
        <v>0.8744</v>
      </c>
      <c r="I248" s="11" t="str">
        <f aca="false">SUBSTITUTE(IF(OR(EXACT(LEFT(F248,4),"NGI_"),EXACT(LEFT(F248,4),"ROC_")),F248,CONCATENATE("ROC_",F248)),"AsiaPacific","Asia/Pacific")</f>
        <v>NGI_MARGI</v>
      </c>
    </row>
    <row collapsed="false" customFormat="false" customHeight="false" hidden="false" ht="14.1" outlineLevel="0" r="249">
      <c r="A249" s="7" t="s">
        <v>334</v>
      </c>
      <c r="B249" s="7" t="s">
        <v>24</v>
      </c>
      <c r="C249" s="8" t="n">
        <v>10</v>
      </c>
      <c r="D249" s="8" t="n">
        <v>40</v>
      </c>
      <c r="E249" s="8" t="n">
        <v>450</v>
      </c>
      <c r="F249" s="7" t="s">
        <v>25</v>
      </c>
      <c r="G249" s="9" t="n">
        <v>0.8713</v>
      </c>
      <c r="H249" s="10" t="n">
        <v>0.8713</v>
      </c>
      <c r="I249" s="11" t="str">
        <f aca="false">SUBSTITUTE(IF(OR(EXACT(LEFT(F249,4),"NGI_"),EXACT(LEFT(F249,4),"ROC_")),F249,CONCATENATE("ROC_",F249)),"AsiaPacific","Asia/Pacific")</f>
        <v>NGI_IT</v>
      </c>
    </row>
    <row collapsed="false" customFormat="false" customHeight="false" hidden="false" ht="14.1" outlineLevel="0" r="250">
      <c r="A250" s="7" t="s">
        <v>335</v>
      </c>
      <c r="B250" s="7" t="s">
        <v>24</v>
      </c>
      <c r="C250" s="8" t="n">
        <v>200</v>
      </c>
      <c r="D250" s="8" t="n">
        <v>896</v>
      </c>
      <c r="E250" s="8" t="n">
        <v>8064</v>
      </c>
      <c r="F250" s="7" t="s">
        <v>25</v>
      </c>
      <c r="G250" s="9" t="n">
        <v>0.8704</v>
      </c>
      <c r="H250" s="10" t="n">
        <v>0.8704</v>
      </c>
      <c r="I250" s="11" t="str">
        <f aca="false">SUBSTITUTE(IF(OR(EXACT(LEFT(F250,4),"NGI_"),EXACT(LEFT(F250,4),"ROC_")),F250,CONCATENATE("ROC_",F250)),"AsiaPacific","Asia/Pacific")</f>
        <v>NGI_IT</v>
      </c>
    </row>
    <row collapsed="false" customFormat="false" customHeight="false" hidden="false" ht="14.1" outlineLevel="0" r="251">
      <c r="A251" s="7" t="s">
        <v>336</v>
      </c>
      <c r="B251" s="7" t="s">
        <v>60</v>
      </c>
      <c r="C251" s="8" t="n">
        <v>60</v>
      </c>
      <c r="D251" s="8" t="n">
        <v>240</v>
      </c>
      <c r="E251" s="8" t="n">
        <v>3108</v>
      </c>
      <c r="F251" s="7" t="s">
        <v>61</v>
      </c>
      <c r="G251" s="9" t="n">
        <v>0.8702</v>
      </c>
      <c r="H251" s="10" t="n">
        <v>0.8702</v>
      </c>
      <c r="I251" s="11" t="str">
        <f aca="false">SUBSTITUTE(IF(OR(EXACT(LEFT(F251,4),"NGI_"),EXACT(LEFT(F251,4),"ROC_")),F251,CONCATENATE("ROC_",F251)),"AsiaPacific","Asia/Pacific")</f>
        <v>NGI_IBERGRID</v>
      </c>
    </row>
    <row collapsed="false" customFormat="false" customHeight="false" hidden="false" ht="14.1" outlineLevel="0" r="252">
      <c r="A252" s="7" t="s">
        <v>337</v>
      </c>
      <c r="B252" s="7" t="s">
        <v>338</v>
      </c>
      <c r="C252" s="8" t="n">
        <v>20</v>
      </c>
      <c r="D252" s="8" t="n">
        <v>40</v>
      </c>
      <c r="E252" s="8" t="n">
        <v>4000</v>
      </c>
      <c r="F252" s="7" t="s">
        <v>339</v>
      </c>
      <c r="G252" s="9" t="n">
        <v>0.8687</v>
      </c>
      <c r="H252" s="10" t="n">
        <v>0.8687</v>
      </c>
      <c r="I252" s="11" t="str">
        <f aca="false">SUBSTITUTE(IF(OR(EXACT(LEFT(F252,4),"NGI_"),EXACT(LEFT(F252,4),"ROC_")),F252,CONCATENATE("ROC_",F252)),"AsiaPacific","Asia/Pacific")</f>
        <v>NGI_ME</v>
      </c>
    </row>
    <row collapsed="false" customFormat="false" customHeight="false" hidden="false" ht="14.1" outlineLevel="0" r="253">
      <c r="A253" s="7" t="s">
        <v>340</v>
      </c>
      <c r="B253" s="7" t="s">
        <v>24</v>
      </c>
      <c r="C253" s="8" t="n">
        <v>156</v>
      </c>
      <c r="D253" s="8" t="n">
        <v>1108</v>
      </c>
      <c r="E253" s="8" t="n">
        <v>8902</v>
      </c>
      <c r="F253" s="7" t="s">
        <v>25</v>
      </c>
      <c r="G253" s="9" t="n">
        <v>0.881</v>
      </c>
      <c r="H253" s="10" t="n">
        <v>0.8666</v>
      </c>
      <c r="I253" s="11" t="str">
        <f aca="false">SUBSTITUTE(IF(OR(EXACT(LEFT(F253,4),"NGI_"),EXACT(LEFT(F253,4),"ROC_")),F253,CONCATENATE("ROC_",F253)),"AsiaPacific","Asia/Pacific")</f>
        <v>NGI_IT</v>
      </c>
    </row>
    <row collapsed="false" customFormat="false" customHeight="false" hidden="false" ht="14.1" outlineLevel="0" r="254">
      <c r="A254" s="7" t="s">
        <v>341</v>
      </c>
      <c r="B254" s="7" t="s">
        <v>124</v>
      </c>
      <c r="C254" s="8" t="n">
        <v>456</v>
      </c>
      <c r="D254" s="8" t="n">
        <v>3504</v>
      </c>
      <c r="E254" s="8" t="n">
        <v>46603</v>
      </c>
      <c r="F254" s="7" t="s">
        <v>125</v>
      </c>
      <c r="G254" s="9" t="n">
        <v>0.968</v>
      </c>
      <c r="H254" s="10" t="n">
        <v>0.866</v>
      </c>
      <c r="I254" s="11" t="str">
        <f aca="false">SUBSTITUTE(IF(OR(EXACT(LEFT(F254,4),"NGI_"),EXACT(LEFT(F254,4),"ROC_")),F254,CONCATENATE("ROC_",F254)),"AsiaPacific","Asia/Pacific")</f>
        <v>NGI_PL</v>
      </c>
    </row>
    <row collapsed="false" customFormat="false" customHeight="false" hidden="false" ht="14.1" outlineLevel="0" r="255">
      <c r="A255" s="7" t="s">
        <v>342</v>
      </c>
      <c r="B255" s="7" t="s">
        <v>173</v>
      </c>
      <c r="C255" s="8" t="n">
        <v>140</v>
      </c>
      <c r="D255" s="8" t="n">
        <v>560</v>
      </c>
      <c r="E255" s="8" t="n">
        <v>-1</v>
      </c>
      <c r="F255" s="7" t="s">
        <v>174</v>
      </c>
      <c r="G255" s="9" t="n">
        <v>0.8655</v>
      </c>
      <c r="H255" s="10" t="n">
        <v>0.8655</v>
      </c>
      <c r="I255" s="11" t="str">
        <f aca="false">SUBSTITUTE(IF(OR(EXACT(LEFT(F255,4),"NGI_"),EXACT(LEFT(F255,4),"ROC_")),F255,CONCATENATE("ROC_",F255)),"AsiaPacific","Asia/Pacific")</f>
        <v>NGI_RO</v>
      </c>
    </row>
    <row collapsed="false" customFormat="false" customHeight="false" hidden="false" ht="14.1" outlineLevel="0" r="256">
      <c r="A256" s="7" t="s">
        <v>343</v>
      </c>
      <c r="B256" s="7" t="s">
        <v>173</v>
      </c>
      <c r="C256" s="8" t="n">
        <v>28</v>
      </c>
      <c r="D256" s="8" t="n">
        <v>120</v>
      </c>
      <c r="E256" s="8" t="n">
        <v>-1</v>
      </c>
      <c r="F256" s="7" t="s">
        <v>174</v>
      </c>
      <c r="G256" s="9" t="n">
        <v>0.8635</v>
      </c>
      <c r="H256" s="10" t="n">
        <v>0.8635</v>
      </c>
      <c r="I256" s="11" t="str">
        <f aca="false">SUBSTITUTE(IF(OR(EXACT(LEFT(F256,4),"NGI_"),EXACT(LEFT(F256,4),"ROC_")),F256,CONCATENATE("ROC_",F256)),"AsiaPacific","Asia/Pacific")</f>
        <v>NGI_RO</v>
      </c>
    </row>
    <row collapsed="false" customFormat="false" customHeight="false" hidden="false" ht="14.1" outlineLevel="0" r="257">
      <c r="A257" s="7" t="s">
        <v>344</v>
      </c>
      <c r="B257" s="7" t="s">
        <v>24</v>
      </c>
      <c r="C257" s="8" t="n">
        <v>56</v>
      </c>
      <c r="D257" s="8" t="n">
        <v>176</v>
      </c>
      <c r="E257" s="8" t="n">
        <v>1549</v>
      </c>
      <c r="F257" s="7" t="s">
        <v>25</v>
      </c>
      <c r="G257" s="9" t="n">
        <v>0.9244</v>
      </c>
      <c r="H257" s="10" t="n">
        <v>0.8614</v>
      </c>
      <c r="I257" s="11" t="str">
        <f aca="false">SUBSTITUTE(IF(OR(EXACT(LEFT(F257,4),"NGI_"),EXACT(LEFT(F257,4),"ROC_")),F257,CONCATENATE("ROC_",F257)),"AsiaPacific","Asia/Pacific")</f>
        <v>NGI_IT</v>
      </c>
    </row>
    <row collapsed="false" customFormat="false" customHeight="false" hidden="false" ht="14.1" outlineLevel="0" r="258">
      <c r="A258" s="7" t="s">
        <v>345</v>
      </c>
      <c r="B258" s="7" t="s">
        <v>319</v>
      </c>
      <c r="C258" s="8" t="n">
        <v>12</v>
      </c>
      <c r="D258" s="8" t="n">
        <v>48</v>
      </c>
      <c r="E258" s="8" t="n">
        <v>440</v>
      </c>
      <c r="F258" s="7" t="s">
        <v>320</v>
      </c>
      <c r="G258" s="9" t="n">
        <v>0.8601</v>
      </c>
      <c r="H258" s="10" t="n">
        <v>0.8601</v>
      </c>
      <c r="I258" s="11" t="str">
        <f aca="false">SUBSTITUTE(IF(OR(EXACT(LEFT(F258,4),"NGI_"),EXACT(LEFT(F258,4),"ROC_")),F258,CONCATENATE("ROC_",F258)),"AsiaPacific","Asia/Pacific")</f>
        <v>NGI_ARMGRID</v>
      </c>
    </row>
    <row collapsed="false" customFormat="false" customHeight="false" hidden="false" ht="14.1" outlineLevel="0" r="259">
      <c r="A259" s="7" t="s">
        <v>346</v>
      </c>
      <c r="B259" s="7" t="s">
        <v>112</v>
      </c>
      <c r="C259" s="8" t="n">
        <v>7</v>
      </c>
      <c r="D259" s="8" t="n">
        <v>42</v>
      </c>
      <c r="E259" s="8" t="n">
        <v>420</v>
      </c>
      <c r="F259" s="7" t="s">
        <v>113</v>
      </c>
      <c r="G259" s="9" t="n">
        <v>0.8579</v>
      </c>
      <c r="H259" s="10" t="n">
        <v>0.8579</v>
      </c>
      <c r="I259" s="11" t="str">
        <f aca="false">SUBSTITUTE(IF(OR(EXACT(LEFT(F259,4),"NGI_"),EXACT(LEFT(F259,4),"ROC_")),F259,CONCATENATE("ROC_",F259)),"AsiaPacific","Asia/Pacific")</f>
        <v>NGI_BY</v>
      </c>
    </row>
    <row collapsed="false" customFormat="false" customHeight="false" hidden="false" ht="14.1" outlineLevel="0" r="260">
      <c r="A260" s="7" t="s">
        <v>347</v>
      </c>
      <c r="B260" s="7" t="s">
        <v>69</v>
      </c>
      <c r="C260" s="8" t="n">
        <v>64</v>
      </c>
      <c r="D260" s="8" t="n">
        <v>256</v>
      </c>
      <c r="E260" s="8" t="n">
        <v>2246</v>
      </c>
      <c r="F260" s="7" t="s">
        <v>70</v>
      </c>
      <c r="G260" s="9" t="n">
        <v>0.8798</v>
      </c>
      <c r="H260" s="10" t="n">
        <v>0.8576</v>
      </c>
      <c r="I260" s="11" t="str">
        <f aca="false">SUBSTITUTE(IF(OR(EXACT(LEFT(F260,4),"NGI_"),EXACT(LEFT(F260,4),"ROC_")),F260,CONCATENATE("ROC_",F260)),"AsiaPacific","Asia/Pacific")</f>
        <v>NGI_UK</v>
      </c>
    </row>
    <row collapsed="false" customFormat="false" customHeight="false" hidden="false" ht="14.1" outlineLevel="0" r="261">
      <c r="A261" s="7" t="s">
        <v>348</v>
      </c>
      <c r="B261" s="7" t="s">
        <v>84</v>
      </c>
      <c r="C261" s="8" t="n">
        <v>65</v>
      </c>
      <c r="D261" s="8" t="n">
        <v>260</v>
      </c>
      <c r="E261" s="8" t="n">
        <v>2925</v>
      </c>
      <c r="F261" s="7" t="s">
        <v>85</v>
      </c>
      <c r="G261" s="9" t="n">
        <v>0.8652</v>
      </c>
      <c r="H261" s="10" t="n">
        <v>0.8558</v>
      </c>
      <c r="I261" s="11" t="str">
        <f aca="false">SUBSTITUTE(IF(OR(EXACT(LEFT(F261,4),"NGI_"),EXACT(LEFT(F261,4),"ROC_")),F261,CONCATENATE("ROC_",F261)),"AsiaPacific","Asia/Pacific")</f>
        <v>NGI_SK</v>
      </c>
    </row>
    <row collapsed="false" customFormat="false" customHeight="false" hidden="false" ht="14.1" outlineLevel="0" r="262">
      <c r="A262" s="7" t="s">
        <v>349</v>
      </c>
      <c r="B262" s="7" t="s">
        <v>173</v>
      </c>
      <c r="C262" s="8" t="n">
        <v>134</v>
      </c>
      <c r="D262" s="8" t="n">
        <v>1072</v>
      </c>
      <c r="E262" s="8" t="n">
        <v>9348</v>
      </c>
      <c r="F262" s="7" t="s">
        <v>174</v>
      </c>
      <c r="G262" s="9" t="n">
        <v>0.8509</v>
      </c>
      <c r="H262" s="10" t="n">
        <v>0.8505</v>
      </c>
      <c r="I262" s="11" t="str">
        <f aca="false">SUBSTITUTE(IF(OR(EXACT(LEFT(F262,4),"NGI_"),EXACT(LEFT(F262,4),"ROC_")),F262,CONCATENATE("ROC_",F262)),"AsiaPacific","Asia/Pacific")</f>
        <v>NGI_RO</v>
      </c>
    </row>
    <row collapsed="false" customFormat="false" customHeight="false" hidden="false" ht="14.1" outlineLevel="0" r="263">
      <c r="A263" s="7" t="s">
        <v>350</v>
      </c>
      <c r="B263" s="7" t="s">
        <v>211</v>
      </c>
      <c r="C263" s="8" t="n">
        <v>86</v>
      </c>
      <c r="D263" s="8" t="n">
        <v>344</v>
      </c>
      <c r="E263" s="8" t="n">
        <v>19406</v>
      </c>
      <c r="F263" s="7" t="s">
        <v>117</v>
      </c>
      <c r="G263" s="9" t="n">
        <v>0.8476</v>
      </c>
      <c r="H263" s="10" t="n">
        <v>0.8476</v>
      </c>
      <c r="I263" s="11" t="str">
        <f aca="false">SUBSTITUTE(IF(OR(EXACT(LEFT(F263,4),"NGI_"),EXACT(LEFT(F263,4),"ROC_")),F263,CONCATENATE("ROC_",F263)),"AsiaPacific","Asia/Pacific")</f>
        <v>ROC_Asia/Pacific</v>
      </c>
    </row>
    <row collapsed="false" customFormat="false" customHeight="false" hidden="false" ht="14.1" outlineLevel="0" r="264">
      <c r="A264" s="7" t="s">
        <v>351</v>
      </c>
      <c r="B264" s="7" t="s">
        <v>24</v>
      </c>
      <c r="C264" s="8" t="n">
        <v>7</v>
      </c>
      <c r="D264" s="8" t="n">
        <v>14</v>
      </c>
      <c r="E264" s="8" t="n">
        <v>74</v>
      </c>
      <c r="F264" s="7" t="s">
        <v>25</v>
      </c>
      <c r="G264" s="9" t="n">
        <v>0.8464</v>
      </c>
      <c r="H264" s="10" t="n">
        <v>0.8464</v>
      </c>
      <c r="I264" s="11" t="str">
        <f aca="false">SUBSTITUTE(IF(OR(EXACT(LEFT(F264,4),"NGI_"),EXACT(LEFT(F264,4),"ROC_")),F264,CONCATENATE("ROC_",F264)),"AsiaPacific","Asia/Pacific")</f>
        <v>NGI_IT</v>
      </c>
    </row>
    <row collapsed="false" customFormat="false" customHeight="false" hidden="false" ht="14.1" outlineLevel="0" r="265">
      <c r="A265" s="7" t="s">
        <v>352</v>
      </c>
      <c r="B265" s="7" t="s">
        <v>244</v>
      </c>
      <c r="C265" s="8" t="n">
        <v>8</v>
      </c>
      <c r="D265" s="8" t="n">
        <v>48</v>
      </c>
      <c r="E265" s="8" t="n">
        <v>4800</v>
      </c>
      <c r="F265" s="7" t="s">
        <v>117</v>
      </c>
      <c r="G265" s="9" t="n">
        <v>0.8426</v>
      </c>
      <c r="H265" s="10" t="n">
        <v>0.8426</v>
      </c>
      <c r="I265" s="11" t="str">
        <f aca="false">SUBSTITUTE(IF(OR(EXACT(LEFT(F265,4),"NGI_"),EXACT(LEFT(F265,4),"ROC_")),F265,CONCATENATE("ROC_",F265)),"AsiaPacific","Asia/Pacific")</f>
        <v>ROC_Asia/Pacific</v>
      </c>
    </row>
    <row collapsed="false" customFormat="false" customHeight="false" hidden="false" ht="14.1" outlineLevel="0" r="266">
      <c r="A266" s="7" t="s">
        <v>353</v>
      </c>
      <c r="B266" s="7" t="s">
        <v>17</v>
      </c>
      <c r="C266" s="8" t="n">
        <v>68</v>
      </c>
      <c r="D266" s="8" t="n">
        <v>136</v>
      </c>
      <c r="E266" s="8" t="n">
        <v>1474</v>
      </c>
      <c r="F266" s="7" t="s">
        <v>18</v>
      </c>
      <c r="G266" s="9" t="n">
        <v>0.8415</v>
      </c>
      <c r="H266" s="10" t="n">
        <v>0.8415</v>
      </c>
      <c r="I266" s="11" t="str">
        <f aca="false">SUBSTITUTE(IF(OR(EXACT(LEFT(F266,4),"NGI_"),EXACT(LEFT(F266,4),"ROC_")),F266,CONCATENATE("ROC_",F266)),"AsiaPacific","Asia/Pacific")</f>
        <v>NGI_DE</v>
      </c>
    </row>
    <row collapsed="false" customFormat="false" customHeight="false" hidden="false" ht="14.1" outlineLevel="0" r="267">
      <c r="A267" s="7" t="s">
        <v>354</v>
      </c>
      <c r="B267" s="7" t="s">
        <v>17</v>
      </c>
      <c r="C267" s="8" t="n">
        <v>128</v>
      </c>
      <c r="D267" s="8" t="n">
        <v>512</v>
      </c>
      <c r="E267" s="8" t="n">
        <v>4992</v>
      </c>
      <c r="F267" s="7" t="s">
        <v>18</v>
      </c>
      <c r="G267" s="9" t="n">
        <v>0.8736</v>
      </c>
      <c r="H267" s="10" t="n">
        <v>0.8404</v>
      </c>
      <c r="I267" s="11" t="str">
        <f aca="false">SUBSTITUTE(IF(OR(EXACT(LEFT(F267,4),"NGI_"),EXACT(LEFT(F267,4),"ROC_")),F267,CONCATENATE("ROC_",F267)),"AsiaPacific","Asia/Pacific")</f>
        <v>NGI_DE</v>
      </c>
    </row>
    <row collapsed="false" customFormat="false" customHeight="false" hidden="false" ht="14.1" outlineLevel="0" r="268">
      <c r="A268" s="7" t="s">
        <v>355</v>
      </c>
      <c r="B268" s="7" t="s">
        <v>17</v>
      </c>
      <c r="C268" s="8" t="n">
        <v>1</v>
      </c>
      <c r="D268" s="8" t="n">
        <v>1</v>
      </c>
      <c r="E268" s="8" t="n">
        <v>-1</v>
      </c>
      <c r="F268" s="7" t="s">
        <v>18</v>
      </c>
      <c r="G268" s="9" t="n">
        <v>0.8384</v>
      </c>
      <c r="H268" s="10" t="n">
        <v>0.8384</v>
      </c>
      <c r="I268" s="11" t="str">
        <f aca="false">SUBSTITUTE(IF(OR(EXACT(LEFT(F268,4),"NGI_"),EXACT(LEFT(F268,4),"ROC_")),F268,CONCATENATE("ROC_",F268)),"AsiaPacific","Asia/Pacific")</f>
        <v>NGI_DE</v>
      </c>
    </row>
    <row collapsed="false" customFormat="false" customHeight="false" hidden="false" ht="14.1" outlineLevel="0" r="269">
      <c r="A269" s="7" t="s">
        <v>356</v>
      </c>
      <c r="B269" s="7" t="s">
        <v>124</v>
      </c>
      <c r="C269" s="8" t="n">
        <v>20</v>
      </c>
      <c r="D269" s="8" t="n">
        <v>64</v>
      </c>
      <c r="E269" s="8" t="n">
        <v>416</v>
      </c>
      <c r="F269" s="7" t="s">
        <v>125</v>
      </c>
      <c r="G269" s="9" t="n">
        <v>0.9117</v>
      </c>
      <c r="H269" s="10" t="n">
        <v>0.8357</v>
      </c>
      <c r="I269" s="11" t="str">
        <f aca="false">SUBSTITUTE(IF(OR(EXACT(LEFT(F269,4),"NGI_"),EXACT(LEFT(F269,4),"ROC_")),F269,CONCATENATE("ROC_",F269)),"AsiaPacific","Asia/Pacific")</f>
        <v>NGI_PL</v>
      </c>
    </row>
    <row collapsed="false" customFormat="false" customHeight="false" hidden="false" ht="14.1" outlineLevel="0" r="270">
      <c r="A270" s="7" t="s">
        <v>357</v>
      </c>
      <c r="B270" s="7" t="s">
        <v>170</v>
      </c>
      <c r="C270" s="8" t="n">
        <v>5</v>
      </c>
      <c r="D270" s="8" t="n">
        <v>10</v>
      </c>
      <c r="E270" s="8" t="n">
        <v>89</v>
      </c>
      <c r="F270" s="7" t="s">
        <v>61</v>
      </c>
      <c r="G270" s="9" t="n">
        <v>0.8309</v>
      </c>
      <c r="H270" s="10" t="n">
        <v>0.8309</v>
      </c>
      <c r="I270" s="11" t="str">
        <f aca="false">SUBSTITUTE(IF(OR(EXACT(LEFT(F270,4),"NGI_"),EXACT(LEFT(F270,4),"ROC_")),F270,CONCATENATE("ROC_",F270)),"AsiaPacific","Asia/Pacific")</f>
        <v>NGI_IBERGRID</v>
      </c>
    </row>
    <row collapsed="false" customFormat="false" customHeight="false" hidden="false" ht="14.1" outlineLevel="0" r="271">
      <c r="A271" s="7" t="s">
        <v>358</v>
      </c>
      <c r="B271" s="7" t="s">
        <v>24</v>
      </c>
      <c r="C271" s="8" t="n">
        <v>139</v>
      </c>
      <c r="D271" s="8" t="n">
        <v>278</v>
      </c>
      <c r="E271" s="8" t="n">
        <v>1985</v>
      </c>
      <c r="F271" s="7" t="s">
        <v>25</v>
      </c>
      <c r="G271" s="9" t="n">
        <v>0.8298</v>
      </c>
      <c r="H271" s="10" t="n">
        <v>0.8298</v>
      </c>
      <c r="I271" s="11" t="str">
        <f aca="false">SUBSTITUTE(IF(OR(EXACT(LEFT(F271,4),"NGI_"),EXACT(LEFT(F271,4),"ROC_")),F271,CONCATENATE("ROC_",F271)),"AsiaPacific","Asia/Pacific")</f>
        <v>NGI_IT</v>
      </c>
    </row>
    <row collapsed="false" customFormat="false" customHeight="false" hidden="false" ht="14.1" outlineLevel="0" r="272">
      <c r="A272" s="7" t="s">
        <v>359</v>
      </c>
      <c r="B272" s="7" t="s">
        <v>173</v>
      </c>
      <c r="C272" s="8" t="n">
        <v>16</v>
      </c>
      <c r="D272" s="8" t="n">
        <v>16</v>
      </c>
      <c r="E272" s="8" t="n">
        <v>-1</v>
      </c>
      <c r="F272" s="7" t="s">
        <v>174</v>
      </c>
      <c r="G272" s="9" t="n">
        <v>0.8282</v>
      </c>
      <c r="H272" s="10" t="n">
        <v>0.8282</v>
      </c>
      <c r="I272" s="11" t="str">
        <f aca="false">SUBSTITUTE(IF(OR(EXACT(LEFT(F272,4),"NGI_"),EXACT(LEFT(F272,4),"ROC_")),F272,CONCATENATE("ROC_",F272)),"AsiaPacific","Asia/Pacific")</f>
        <v>NGI_RO</v>
      </c>
    </row>
    <row collapsed="false" customFormat="false" customHeight="false" hidden="false" ht="14.1" outlineLevel="0" r="273">
      <c r="A273" s="7" t="s">
        <v>360</v>
      </c>
      <c r="B273" s="7" t="s">
        <v>361</v>
      </c>
      <c r="C273" s="8" t="n">
        <v>50</v>
      </c>
      <c r="D273" s="8" t="n">
        <v>200</v>
      </c>
      <c r="E273" s="8" t="n">
        <v>2080</v>
      </c>
      <c r="F273" s="7" t="s">
        <v>362</v>
      </c>
      <c r="G273" s="9" t="n">
        <v>0.827</v>
      </c>
      <c r="H273" s="10" t="n">
        <v>0.827</v>
      </c>
      <c r="I273" s="11" t="str">
        <f aca="false">SUBSTITUTE(IF(OR(EXACT(LEFT(F273,4),"NGI_"),EXACT(LEFT(F273,4),"ROC_")),F273,CONCATENATE("ROC_",F273)),"AsiaPacific","Asia/Pacific")</f>
        <v>NGI_BG</v>
      </c>
    </row>
    <row collapsed="false" customFormat="false" customHeight="false" hidden="false" ht="14.1" outlineLevel="0" r="274">
      <c r="A274" s="7" t="s">
        <v>363</v>
      </c>
      <c r="B274" s="7" t="s">
        <v>364</v>
      </c>
      <c r="C274" s="8" t="n">
        <v>74</v>
      </c>
      <c r="D274" s="8" t="n">
        <v>148</v>
      </c>
      <c r="E274" s="8" t="n">
        <v>-1</v>
      </c>
      <c r="F274" s="7" t="s">
        <v>365</v>
      </c>
      <c r="G274" s="9" t="n">
        <v>0.8257</v>
      </c>
      <c r="H274" s="10" t="n">
        <v>0.8257</v>
      </c>
      <c r="I274" s="11" t="str">
        <f aca="false">SUBSTITUTE(IF(OR(EXACT(LEFT(F274,4),"NGI_"),EXACT(LEFT(F274,4),"ROC_")),F274,CONCATENATE("ROC_",F274)),"AsiaPacific","Asia/Pacific")</f>
        <v>ROC_LA</v>
      </c>
    </row>
    <row collapsed="false" customFormat="false" customHeight="false" hidden="false" ht="14.1" outlineLevel="0" r="275">
      <c r="A275" s="7" t="s">
        <v>366</v>
      </c>
      <c r="B275" s="7" t="s">
        <v>24</v>
      </c>
      <c r="C275" s="8" t="n">
        <v>32</v>
      </c>
      <c r="D275" s="8" t="n">
        <v>128</v>
      </c>
      <c r="E275" s="8" t="n">
        <v>1456</v>
      </c>
      <c r="F275" s="7" t="s">
        <v>25</v>
      </c>
      <c r="G275" s="9" t="n">
        <v>0.8322</v>
      </c>
      <c r="H275" s="10" t="n">
        <v>0.8243</v>
      </c>
      <c r="I275" s="11" t="str">
        <f aca="false">SUBSTITUTE(IF(OR(EXACT(LEFT(F275,4),"NGI_"),EXACT(LEFT(F275,4),"ROC_")),F275,CONCATENATE("ROC_",F275)),"AsiaPacific","Asia/Pacific")</f>
        <v>NGI_IT</v>
      </c>
    </row>
    <row collapsed="false" customFormat="false" customHeight="false" hidden="false" ht="14.1" outlineLevel="0" r="276">
      <c r="A276" s="7" t="s">
        <v>367</v>
      </c>
      <c r="B276" s="7" t="s">
        <v>24</v>
      </c>
      <c r="C276" s="8" t="n">
        <v>8</v>
      </c>
      <c r="D276" s="8" t="n">
        <v>32</v>
      </c>
      <c r="E276" s="8" t="n">
        <v>208</v>
      </c>
      <c r="F276" s="7" t="s">
        <v>25</v>
      </c>
      <c r="G276" s="9" t="n">
        <v>0.8223</v>
      </c>
      <c r="H276" s="10" t="n">
        <v>0.8223</v>
      </c>
      <c r="I276" s="11" t="str">
        <f aca="false">SUBSTITUTE(IF(OR(EXACT(LEFT(F276,4),"NGI_"),EXACT(LEFT(F276,4),"ROC_")),F276,CONCATENATE("ROC_",F276)),"AsiaPacific","Asia/Pacific")</f>
        <v>NGI_IT</v>
      </c>
    </row>
    <row collapsed="false" customFormat="false" customHeight="false" hidden="false" ht="14.1" outlineLevel="0" r="277">
      <c r="A277" s="7" t="s">
        <v>368</v>
      </c>
      <c r="B277" s="7" t="s">
        <v>310</v>
      </c>
      <c r="C277" s="8" t="n">
        <v>144</v>
      </c>
      <c r="D277" s="8" t="n">
        <v>1728</v>
      </c>
      <c r="E277" s="8" t="n">
        <v>13738</v>
      </c>
      <c r="F277" s="7" t="s">
        <v>97</v>
      </c>
      <c r="G277" s="9" t="n">
        <v>0.8169</v>
      </c>
      <c r="H277" s="10" t="n">
        <v>0.8169</v>
      </c>
      <c r="I277" s="11" t="str">
        <f aca="false">SUBSTITUTE(IF(OR(EXACT(LEFT(F277,4),"NGI_"),EXACT(LEFT(F277,4),"ROC_")),F277,CONCATENATE("ROC_",F277)),"AsiaPacific","Asia/Pacific")</f>
        <v>NGI_NDGF</v>
      </c>
    </row>
    <row collapsed="false" customFormat="false" customHeight="false" hidden="false" ht="14.1" outlineLevel="0" r="278">
      <c r="A278" s="7" t="s">
        <v>369</v>
      </c>
      <c r="B278" s="7" t="s">
        <v>370</v>
      </c>
      <c r="C278" s="8" t="n">
        <v>156</v>
      </c>
      <c r="D278" s="8" t="n">
        <v>312</v>
      </c>
      <c r="E278" s="8" t="n">
        <v>2122</v>
      </c>
      <c r="F278" s="7" t="s">
        <v>371</v>
      </c>
      <c r="G278" s="9" t="n">
        <v>0.8133</v>
      </c>
      <c r="H278" s="10" t="n">
        <v>0.8133</v>
      </c>
      <c r="I278" s="11" t="str">
        <f aca="false">SUBSTITUTE(IF(OR(EXACT(LEFT(F278,4),"NGI_"),EXACT(LEFT(F278,4),"ROC_")),F278,CONCATENATE("ROC_",F278)),"AsiaPacific","Asia/Pacific")</f>
        <v>NGI_TR</v>
      </c>
    </row>
    <row collapsed="false" customFormat="false" customHeight="false" hidden="false" ht="14.1" outlineLevel="0" r="279">
      <c r="A279" s="7" t="s">
        <v>372</v>
      </c>
      <c r="B279" s="7" t="s">
        <v>361</v>
      </c>
      <c r="C279" s="8" t="n">
        <v>44</v>
      </c>
      <c r="D279" s="8" t="n">
        <v>44</v>
      </c>
      <c r="E279" s="8" t="n">
        <v>352</v>
      </c>
      <c r="F279" s="7" t="s">
        <v>362</v>
      </c>
      <c r="G279" s="9" t="n">
        <v>0.813</v>
      </c>
      <c r="H279" s="10" t="n">
        <v>0.813</v>
      </c>
      <c r="I279" s="11" t="str">
        <f aca="false">SUBSTITUTE(IF(OR(EXACT(LEFT(F279,4),"NGI_"),EXACT(LEFT(F279,4),"ROC_")),F279,CONCATENATE("ROC_",F279)),"AsiaPacific","Asia/Pacific")</f>
        <v>NGI_BG</v>
      </c>
    </row>
    <row collapsed="false" customFormat="false" customHeight="false" hidden="false" ht="14.1" outlineLevel="0" r="280">
      <c r="A280" s="7" t="s">
        <v>373</v>
      </c>
      <c r="B280" s="7" t="s">
        <v>17</v>
      </c>
      <c r="C280" s="8" t="n">
        <v>578</v>
      </c>
      <c r="D280" s="8" t="n">
        <v>2484</v>
      </c>
      <c r="E280" s="8" t="n">
        <v>25501</v>
      </c>
      <c r="F280" s="7" t="s">
        <v>18</v>
      </c>
      <c r="G280" s="9" t="n">
        <v>0.8225</v>
      </c>
      <c r="H280" s="10" t="n">
        <v>0.8111</v>
      </c>
      <c r="I280" s="11" t="str">
        <f aca="false">SUBSTITUTE(IF(OR(EXACT(LEFT(F280,4),"NGI_"),EXACT(LEFT(F280,4),"ROC_")),F280,CONCATENATE("ROC_",F280)),"AsiaPacific","Asia/Pacific")</f>
        <v>NGI_DE</v>
      </c>
    </row>
    <row collapsed="false" customFormat="false" customHeight="false" hidden="false" ht="14.1" outlineLevel="0" r="281">
      <c r="A281" s="7" t="s">
        <v>374</v>
      </c>
      <c r="B281" s="7" t="s">
        <v>173</v>
      </c>
      <c r="C281" s="8" t="n">
        <v>128</v>
      </c>
      <c r="D281" s="8" t="n">
        <v>1024</v>
      </c>
      <c r="E281" s="8" t="n">
        <v>8724</v>
      </c>
      <c r="F281" s="7" t="s">
        <v>174</v>
      </c>
      <c r="G281" s="9" t="n">
        <v>0.805</v>
      </c>
      <c r="H281" s="10" t="n">
        <v>0.805</v>
      </c>
      <c r="I281" s="11" t="str">
        <f aca="false">SUBSTITUTE(IF(OR(EXACT(LEFT(F281,4),"NGI_"),EXACT(LEFT(F281,4),"ROC_")),F281,CONCATENATE("ROC_",F281)),"AsiaPacific","Asia/Pacific")</f>
        <v>NGI_RO</v>
      </c>
    </row>
    <row collapsed="false" customFormat="false" customHeight="false" hidden="false" ht="14.1" outlineLevel="0" r="282">
      <c r="A282" s="7" t="s">
        <v>375</v>
      </c>
      <c r="B282" s="7" t="s">
        <v>361</v>
      </c>
      <c r="C282" s="8" t="n">
        <v>2</v>
      </c>
      <c r="D282" s="8" t="n">
        <v>8</v>
      </c>
      <c r="E282" s="8" t="n">
        <v>83</v>
      </c>
      <c r="F282" s="7" t="s">
        <v>362</v>
      </c>
      <c r="G282" s="9" t="n">
        <v>0.805</v>
      </c>
      <c r="H282" s="10" t="n">
        <v>0.805</v>
      </c>
      <c r="I282" s="11" t="str">
        <f aca="false">SUBSTITUTE(IF(OR(EXACT(LEFT(F282,4),"NGI_"),EXACT(LEFT(F282,4),"ROC_")),F282,CONCATENATE("ROC_",F282)),"AsiaPacific","Asia/Pacific")</f>
        <v>NGI_BG</v>
      </c>
    </row>
    <row collapsed="false" customFormat="false" customHeight="false" hidden="false" ht="14.1" outlineLevel="0" r="283">
      <c r="A283" s="7" t="s">
        <v>376</v>
      </c>
      <c r="B283" s="7" t="s">
        <v>377</v>
      </c>
      <c r="C283" s="8" t="n">
        <v>5</v>
      </c>
      <c r="D283" s="8" t="n">
        <v>10</v>
      </c>
      <c r="E283" s="8" t="n">
        <v>123</v>
      </c>
      <c r="F283" s="7" t="s">
        <v>249</v>
      </c>
      <c r="G283" s="9" t="n">
        <v>0.8039</v>
      </c>
      <c r="H283" s="10" t="n">
        <v>0.8039</v>
      </c>
      <c r="I283" s="11" t="str">
        <f aca="false">SUBSTITUTE(IF(OR(EXACT(LEFT(F283,4),"NGI_"),EXACT(LEFT(F283,4),"ROC_")),F283,CONCATENATE("ROC_",F283)),"AsiaPacific","Asia/Pacific")</f>
        <v>ROC_IGALC</v>
      </c>
    </row>
    <row collapsed="false" customFormat="false" customHeight="false" hidden="false" ht="14.1" outlineLevel="0" r="284">
      <c r="A284" s="7" t="s">
        <v>378</v>
      </c>
      <c r="B284" s="7" t="s">
        <v>11</v>
      </c>
      <c r="C284" s="8" t="n">
        <v>2</v>
      </c>
      <c r="D284" s="8" t="n">
        <v>2</v>
      </c>
      <c r="E284" s="8" t="n">
        <v>20</v>
      </c>
      <c r="F284" s="7" t="s">
        <v>117</v>
      </c>
      <c r="G284" s="9" t="n">
        <v>0.7933</v>
      </c>
      <c r="H284" s="10" t="n">
        <v>0.7933</v>
      </c>
      <c r="I284" s="11" t="str">
        <f aca="false">SUBSTITUTE(IF(OR(EXACT(LEFT(F284,4),"NGI_"),EXACT(LEFT(F284,4),"ROC_")),F284,CONCATENATE("ROC_",F284)),"AsiaPacific","Asia/Pacific")</f>
        <v>ROC_Asia/Pacific</v>
      </c>
    </row>
    <row collapsed="false" customFormat="false" customHeight="false" hidden="false" ht="14.1" outlineLevel="0" r="285">
      <c r="A285" s="7" t="s">
        <v>379</v>
      </c>
      <c r="B285" s="7" t="s">
        <v>69</v>
      </c>
      <c r="C285" s="8" t="n">
        <v>160</v>
      </c>
      <c r="D285" s="8" t="n">
        <v>1920</v>
      </c>
      <c r="E285" s="8" t="n">
        <v>16934</v>
      </c>
      <c r="F285" s="7" t="s">
        <v>70</v>
      </c>
      <c r="G285" s="9" t="n">
        <v>0.9685</v>
      </c>
      <c r="H285" s="10" t="n">
        <v>0.7924</v>
      </c>
      <c r="I285" s="11" t="str">
        <f aca="false">SUBSTITUTE(IF(OR(EXACT(LEFT(F285,4),"NGI_"),EXACT(LEFT(F285,4),"ROC_")),F285,CONCATENATE("ROC_",F285)),"AsiaPacific","Asia/Pacific")</f>
        <v>NGI_UK</v>
      </c>
    </row>
    <row collapsed="false" customFormat="false" customHeight="false" hidden="false" ht="14.1" outlineLevel="0" r="286">
      <c r="A286" s="7" t="s">
        <v>380</v>
      </c>
      <c r="B286" s="7" t="s">
        <v>170</v>
      </c>
      <c r="C286" s="8" t="n">
        <v>8</v>
      </c>
      <c r="D286" s="8" t="n">
        <v>8</v>
      </c>
      <c r="E286" s="8" t="n">
        <v>24</v>
      </c>
      <c r="F286" s="7" t="s">
        <v>61</v>
      </c>
      <c r="G286" s="9" t="n">
        <v>0.7924</v>
      </c>
      <c r="H286" s="10" t="n">
        <v>0.7924</v>
      </c>
      <c r="I286" s="11" t="str">
        <f aca="false">SUBSTITUTE(IF(OR(EXACT(LEFT(F286,4),"NGI_"),EXACT(LEFT(F286,4),"ROC_")),F286,CONCATENATE("ROC_",F286)),"AsiaPacific","Asia/Pacific")</f>
        <v>NGI_IBERGRID</v>
      </c>
    </row>
    <row collapsed="false" customFormat="false" customHeight="false" hidden="false" ht="14.1" outlineLevel="0" r="287">
      <c r="A287" s="7" t="s">
        <v>381</v>
      </c>
      <c r="B287" s="7" t="s">
        <v>370</v>
      </c>
      <c r="C287" s="8" t="n">
        <v>448</v>
      </c>
      <c r="D287" s="8" t="n">
        <v>5376</v>
      </c>
      <c r="E287" s="8" t="n">
        <v>45320</v>
      </c>
      <c r="F287" s="7" t="s">
        <v>371</v>
      </c>
      <c r="G287" s="9" t="n">
        <v>0.8078</v>
      </c>
      <c r="H287" s="10" t="n">
        <v>0.7916</v>
      </c>
      <c r="I287" s="11" t="str">
        <f aca="false">SUBSTITUTE(IF(OR(EXACT(LEFT(F287,4),"NGI_"),EXACT(LEFT(F287,4),"ROC_")),F287,CONCATENATE("ROC_",F287)),"AsiaPacific","Asia/Pacific")</f>
        <v>NGI_TR</v>
      </c>
    </row>
    <row collapsed="false" customFormat="false" customHeight="false" hidden="false" ht="14.1" outlineLevel="0" r="288">
      <c r="A288" s="7" t="s">
        <v>382</v>
      </c>
      <c r="B288" s="7" t="s">
        <v>20</v>
      </c>
      <c r="C288" s="8" t="n">
        <v>16</v>
      </c>
      <c r="D288" s="8" t="n">
        <v>16</v>
      </c>
      <c r="E288" s="8" t="n">
        <v>171</v>
      </c>
      <c r="F288" s="7" t="s">
        <v>21</v>
      </c>
      <c r="G288" s="9" t="n">
        <v>0.7881</v>
      </c>
      <c r="H288" s="10" t="n">
        <v>0.7881</v>
      </c>
      <c r="I288" s="11" t="str">
        <f aca="false">SUBSTITUTE(IF(OR(EXACT(LEFT(F288,4),"NGI_"),EXACT(LEFT(F288,4),"ROC_")),F288,CONCATENATE("ROC_",F288)),"AsiaPacific","Asia/Pacific")</f>
        <v>NGI_HU</v>
      </c>
    </row>
    <row collapsed="false" customFormat="false" customHeight="false" hidden="false" ht="14.1" outlineLevel="0" r="289">
      <c r="A289" s="7" t="s">
        <v>383</v>
      </c>
      <c r="B289" s="7" t="s">
        <v>361</v>
      </c>
      <c r="C289" s="8" t="n">
        <v>24</v>
      </c>
      <c r="D289" s="8" t="n">
        <v>24</v>
      </c>
      <c r="E289" s="8" t="n">
        <v>312</v>
      </c>
      <c r="F289" s="7" t="s">
        <v>362</v>
      </c>
      <c r="G289" s="9" t="n">
        <v>0.7856</v>
      </c>
      <c r="H289" s="10" t="n">
        <v>0.7856</v>
      </c>
      <c r="I289" s="11" t="str">
        <f aca="false">SUBSTITUTE(IF(OR(EXACT(LEFT(F289,4),"NGI_"),EXACT(LEFT(F289,4),"ROC_")),F289,CONCATENATE("ROC_",F289)),"AsiaPacific","Asia/Pacific")</f>
        <v>NGI_BG</v>
      </c>
    </row>
    <row collapsed="false" customFormat="false" customHeight="false" hidden="false" ht="14.1" outlineLevel="0" r="290">
      <c r="A290" s="7" t="s">
        <v>384</v>
      </c>
      <c r="B290" s="7" t="s">
        <v>248</v>
      </c>
      <c r="C290" s="8" t="n">
        <v>66</v>
      </c>
      <c r="D290" s="8" t="n">
        <v>264</v>
      </c>
      <c r="E290" s="8" t="n">
        <v>18631</v>
      </c>
      <c r="F290" s="7" t="s">
        <v>365</v>
      </c>
      <c r="G290" s="9" t="n">
        <v>0.783</v>
      </c>
      <c r="H290" s="10" t="n">
        <v>0.783</v>
      </c>
      <c r="I290" s="11" t="str">
        <f aca="false">SUBSTITUTE(IF(OR(EXACT(LEFT(F290,4),"NGI_"),EXACT(LEFT(F290,4),"ROC_")),F290,CONCATENATE("ROC_",F290)),"AsiaPacific","Asia/Pacific")</f>
        <v>ROC_LA</v>
      </c>
    </row>
    <row collapsed="false" customFormat="false" customHeight="false" hidden="false" ht="14.1" outlineLevel="0" r="291">
      <c r="A291" s="7" t="s">
        <v>385</v>
      </c>
      <c r="B291" s="7" t="s">
        <v>386</v>
      </c>
      <c r="C291" s="8" t="n">
        <v>2</v>
      </c>
      <c r="D291" s="8" t="n">
        <v>8</v>
      </c>
      <c r="E291" s="8" t="n">
        <v>-1</v>
      </c>
      <c r="F291" s="7" t="s">
        <v>365</v>
      </c>
      <c r="G291" s="9" t="n">
        <v>0.7822</v>
      </c>
      <c r="H291" s="10" t="n">
        <v>0.7822</v>
      </c>
      <c r="I291" s="11" t="str">
        <f aca="false">SUBSTITUTE(IF(OR(EXACT(LEFT(F291,4),"NGI_"),EXACT(LEFT(F291,4),"ROC_")),F291,CONCATENATE("ROC_",F291)),"AsiaPacific","Asia/Pacific")</f>
        <v>ROC_LA</v>
      </c>
    </row>
    <row collapsed="false" customFormat="false" customHeight="false" hidden="false" ht="14.1" outlineLevel="0" r="292">
      <c r="A292" s="7" t="s">
        <v>387</v>
      </c>
      <c r="B292" s="7" t="s">
        <v>386</v>
      </c>
      <c r="C292" s="8" t="n">
        <v>20</v>
      </c>
      <c r="D292" s="8" t="n">
        <v>40</v>
      </c>
      <c r="E292" s="8" t="n">
        <v>272</v>
      </c>
      <c r="F292" s="7" t="s">
        <v>365</v>
      </c>
      <c r="G292" s="9" t="n">
        <v>0.7784</v>
      </c>
      <c r="H292" s="10" t="n">
        <v>0.7784</v>
      </c>
      <c r="I292" s="11" t="str">
        <f aca="false">SUBSTITUTE(IF(OR(EXACT(LEFT(F292,4),"NGI_"),EXACT(LEFT(F292,4),"ROC_")),F292,CONCATENATE("ROC_",F292)),"AsiaPacific","Asia/Pacific")</f>
        <v>ROC_LA</v>
      </c>
    </row>
    <row collapsed="false" customFormat="false" customHeight="false" hidden="false" ht="14.1" outlineLevel="0" r="293">
      <c r="A293" s="7" t="s">
        <v>388</v>
      </c>
      <c r="B293" s="7" t="s">
        <v>211</v>
      </c>
      <c r="C293" s="8" t="n">
        <v>-1</v>
      </c>
      <c r="D293" s="8" t="n">
        <v>-1</v>
      </c>
      <c r="E293" s="8" t="n">
        <v>-1</v>
      </c>
      <c r="F293" s="7" t="s">
        <v>117</v>
      </c>
      <c r="G293" s="9" t="n">
        <v>0.7733</v>
      </c>
      <c r="H293" s="10" t="n">
        <v>0.7733</v>
      </c>
      <c r="I293" s="11" t="str">
        <f aca="false">SUBSTITUTE(IF(OR(EXACT(LEFT(F293,4),"NGI_"),EXACT(LEFT(F293,4),"ROC_")),F293,CONCATENATE("ROC_",F293)),"AsiaPacific","Asia/Pacific")</f>
        <v>ROC_Asia/Pacific</v>
      </c>
    </row>
    <row collapsed="false" customFormat="false" customHeight="false" hidden="false" ht="14.1" outlineLevel="0" r="294">
      <c r="A294" s="7" t="s">
        <v>389</v>
      </c>
      <c r="B294" s="7" t="s">
        <v>60</v>
      </c>
      <c r="C294" s="8" t="n">
        <v>152</v>
      </c>
      <c r="D294" s="8" t="n">
        <v>344</v>
      </c>
      <c r="E294" s="8" t="n">
        <v>4150</v>
      </c>
      <c r="F294" s="7" t="s">
        <v>61</v>
      </c>
      <c r="G294" s="9" t="n">
        <v>0.7725</v>
      </c>
      <c r="H294" s="10" t="n">
        <v>0.7725</v>
      </c>
      <c r="I294" s="11" t="str">
        <f aca="false">SUBSTITUTE(IF(OR(EXACT(LEFT(F294,4),"NGI_"),EXACT(LEFT(F294,4),"ROC_")),F294,CONCATENATE("ROC_",F294)),"AsiaPacific","Asia/Pacific")</f>
        <v>NGI_IBERGRID</v>
      </c>
    </row>
    <row collapsed="false" customFormat="false" customHeight="false" hidden="false" ht="14.1" outlineLevel="0" r="295">
      <c r="A295" s="7" t="s">
        <v>390</v>
      </c>
      <c r="B295" s="7" t="s">
        <v>211</v>
      </c>
      <c r="C295" s="8" t="n">
        <v>6</v>
      </c>
      <c r="D295" s="8" t="n">
        <v>24</v>
      </c>
      <c r="E295" s="8" t="n">
        <v>1354</v>
      </c>
      <c r="F295" s="7" t="s">
        <v>117</v>
      </c>
      <c r="G295" s="9" t="n">
        <v>0.7718</v>
      </c>
      <c r="H295" s="10" t="n">
        <v>0.7718</v>
      </c>
      <c r="I295" s="11" t="str">
        <f aca="false">SUBSTITUTE(IF(OR(EXACT(LEFT(F295,4),"NGI_"),EXACT(LEFT(F295,4),"ROC_")),F295,CONCATENATE("ROC_",F295)),"AsiaPacific","Asia/Pacific")</f>
        <v>ROC_Asia/Pacific</v>
      </c>
    </row>
    <row collapsed="false" customFormat="false" customHeight="false" hidden="false" ht="14.1" outlineLevel="0" r="296">
      <c r="A296" s="7" t="s">
        <v>391</v>
      </c>
      <c r="B296" s="7" t="s">
        <v>24</v>
      </c>
      <c r="C296" s="8" t="n">
        <v>32</v>
      </c>
      <c r="D296" s="8" t="n">
        <v>32</v>
      </c>
      <c r="E296" s="8" t="n">
        <v>372</v>
      </c>
      <c r="F296" s="7" t="s">
        <v>25</v>
      </c>
      <c r="G296" s="9" t="n">
        <v>0.766</v>
      </c>
      <c r="H296" s="10" t="n">
        <v>0.766</v>
      </c>
      <c r="I296" s="11" t="str">
        <f aca="false">SUBSTITUTE(IF(OR(EXACT(LEFT(F296,4),"NGI_"),EXACT(LEFT(F296,4),"ROC_")),F296,CONCATENATE("ROC_",F296)),"AsiaPacific","Asia/Pacific")</f>
        <v>NGI_IT</v>
      </c>
    </row>
    <row collapsed="false" customFormat="false" customHeight="false" hidden="false" ht="14.1" outlineLevel="0" r="297">
      <c r="A297" s="7" t="s">
        <v>392</v>
      </c>
      <c r="B297" s="7" t="s">
        <v>219</v>
      </c>
      <c r="C297" s="8" t="n">
        <v>88</v>
      </c>
      <c r="D297" s="8" t="n">
        <v>448</v>
      </c>
      <c r="E297" s="8" t="n">
        <v>2531</v>
      </c>
      <c r="F297" s="7" t="s">
        <v>117</v>
      </c>
      <c r="G297" s="9" t="n">
        <v>0.7652</v>
      </c>
      <c r="H297" s="10" t="n">
        <v>0.7652</v>
      </c>
      <c r="I297" s="11" t="str">
        <f aca="false">SUBSTITUTE(IF(OR(EXACT(LEFT(F297,4),"NGI_"),EXACT(LEFT(F297,4),"ROC_")),F297,CONCATENATE("ROC_",F297)),"AsiaPacific","Asia/Pacific")</f>
        <v>ROC_Asia/Pacific</v>
      </c>
    </row>
    <row collapsed="false" customFormat="false" customHeight="false" hidden="false" ht="14.1" outlineLevel="0" r="298">
      <c r="A298" s="7" t="s">
        <v>393</v>
      </c>
      <c r="B298" s="7" t="s">
        <v>24</v>
      </c>
      <c r="C298" s="8" t="n">
        <v>84</v>
      </c>
      <c r="D298" s="8" t="n">
        <v>168</v>
      </c>
      <c r="E298" s="8" t="n">
        <v>1331</v>
      </c>
      <c r="F298" s="7" t="s">
        <v>25</v>
      </c>
      <c r="G298" s="9" t="n">
        <v>0.7571</v>
      </c>
      <c r="H298" s="10" t="n">
        <v>0.7571</v>
      </c>
      <c r="I298" s="11" t="str">
        <f aca="false">SUBSTITUTE(IF(OR(EXACT(LEFT(F298,4),"NGI_"),EXACT(LEFT(F298,4),"ROC_")),F298,CONCATENATE("ROC_",F298)),"AsiaPacific","Asia/Pacific")</f>
        <v>NGI_IT</v>
      </c>
    </row>
    <row collapsed="false" customFormat="false" customHeight="false" hidden="false" ht="14.1" outlineLevel="0" r="299">
      <c r="A299" s="7" t="s">
        <v>394</v>
      </c>
      <c r="B299" s="7" t="s">
        <v>60</v>
      </c>
      <c r="C299" s="8" t="n">
        <v>80</v>
      </c>
      <c r="D299" s="8" t="n">
        <v>160</v>
      </c>
      <c r="E299" s="8" t="n">
        <v>590</v>
      </c>
      <c r="F299" s="7" t="s">
        <v>61</v>
      </c>
      <c r="G299" s="9" t="n">
        <v>0.7583</v>
      </c>
      <c r="H299" s="10" t="n">
        <v>0.7563</v>
      </c>
      <c r="I299" s="11" t="str">
        <f aca="false">SUBSTITUTE(IF(OR(EXACT(LEFT(F299,4),"NGI_"),EXACT(LEFT(F299,4),"ROC_")),F299,CONCATENATE("ROC_",F299)),"AsiaPacific","Asia/Pacific")</f>
        <v>NGI_IBERGRID</v>
      </c>
    </row>
    <row collapsed="false" customFormat="false" customHeight="false" hidden="false" ht="14.1" outlineLevel="0" r="300">
      <c r="A300" s="7" t="s">
        <v>395</v>
      </c>
      <c r="B300" s="7" t="s">
        <v>332</v>
      </c>
      <c r="C300" s="8" t="n">
        <v>833</v>
      </c>
      <c r="D300" s="8" t="n">
        <v>3332</v>
      </c>
      <c r="E300" s="8" t="n">
        <v>31642</v>
      </c>
      <c r="F300" s="7" t="s">
        <v>117</v>
      </c>
      <c r="G300" s="9" t="n">
        <v>0.7556</v>
      </c>
      <c r="H300" s="10" t="n">
        <v>0.7556</v>
      </c>
      <c r="I300" s="11" t="str">
        <f aca="false">SUBSTITUTE(IF(OR(EXACT(LEFT(F300,4),"NGI_"),EXACT(LEFT(F300,4),"ROC_")),F300,CONCATENATE("ROC_",F300)),"AsiaPacific","Asia/Pacific")</f>
        <v>ROC_Asia/Pacific</v>
      </c>
    </row>
    <row collapsed="false" customFormat="false" customHeight="false" hidden="false" ht="14.1" outlineLevel="0" r="301">
      <c r="A301" s="7" t="s">
        <v>396</v>
      </c>
      <c r="B301" s="7" t="s">
        <v>370</v>
      </c>
      <c r="C301" s="8" t="n">
        <v>160</v>
      </c>
      <c r="D301" s="8" t="n">
        <v>320</v>
      </c>
      <c r="E301" s="8" t="n">
        <v>2176</v>
      </c>
      <c r="F301" s="7" t="s">
        <v>371</v>
      </c>
      <c r="G301" s="9" t="n">
        <v>0.7703</v>
      </c>
      <c r="H301" s="10" t="n">
        <v>0.7554</v>
      </c>
      <c r="I301" s="11" t="str">
        <f aca="false">SUBSTITUTE(IF(OR(EXACT(LEFT(F301,4),"NGI_"),EXACT(LEFT(F301,4),"ROC_")),F301,CONCATENATE("ROC_",F301)),"AsiaPacific","Asia/Pacific")</f>
        <v>NGI_TR</v>
      </c>
    </row>
    <row collapsed="false" customFormat="false" customHeight="false" hidden="false" ht="14.1" outlineLevel="0" r="302">
      <c r="A302" s="7" t="s">
        <v>397</v>
      </c>
      <c r="B302" s="7" t="s">
        <v>398</v>
      </c>
      <c r="C302" s="8" t="n">
        <v>54</v>
      </c>
      <c r="D302" s="8" t="n">
        <v>216</v>
      </c>
      <c r="E302" s="8" t="n">
        <v>1944</v>
      </c>
      <c r="F302" s="7" t="s">
        <v>365</v>
      </c>
      <c r="G302" s="9" t="n">
        <v>0.7503</v>
      </c>
      <c r="H302" s="10" t="n">
        <v>0.7503</v>
      </c>
      <c r="I302" s="11" t="str">
        <f aca="false">SUBSTITUTE(IF(OR(EXACT(LEFT(F302,4),"NGI_"),EXACT(LEFT(F302,4),"ROC_")),F302,CONCATENATE("ROC_",F302)),"AsiaPacific","Asia/Pacific")</f>
        <v>ROC_LA</v>
      </c>
    </row>
    <row collapsed="false" customFormat="false" customHeight="false" hidden="false" ht="14.1" outlineLevel="0" r="303">
      <c r="A303" s="7" t="s">
        <v>399</v>
      </c>
      <c r="B303" s="7" t="s">
        <v>69</v>
      </c>
      <c r="C303" s="8" t="n">
        <v>44</v>
      </c>
      <c r="D303" s="8" t="n">
        <v>288</v>
      </c>
      <c r="E303" s="8" t="n">
        <v>2407</v>
      </c>
      <c r="F303" s="7" t="s">
        <v>70</v>
      </c>
      <c r="G303" s="9" t="n">
        <v>0.7493</v>
      </c>
      <c r="H303" s="10" t="n">
        <v>0.7493</v>
      </c>
      <c r="I303" s="11" t="str">
        <f aca="false">SUBSTITUTE(IF(OR(EXACT(LEFT(F303,4),"NGI_"),EXACT(LEFT(F303,4),"ROC_")),F303,CONCATENATE("ROC_",F303)),"AsiaPacific","Asia/Pacific")</f>
        <v>NGI_UK</v>
      </c>
    </row>
    <row collapsed="false" customFormat="false" customHeight="false" hidden="false" ht="14.1" outlineLevel="0" r="304">
      <c r="A304" s="7" t="s">
        <v>400</v>
      </c>
      <c r="B304" s="7" t="s">
        <v>361</v>
      </c>
      <c r="C304" s="8" t="n">
        <v>-1</v>
      </c>
      <c r="D304" s="8" t="n">
        <v>-1</v>
      </c>
      <c r="E304" s="8" t="n">
        <v>-1</v>
      </c>
      <c r="F304" s="7" t="s">
        <v>362</v>
      </c>
      <c r="G304" s="9" t="n">
        <v>0.7346</v>
      </c>
      <c r="H304" s="10" t="n">
        <v>0.7346</v>
      </c>
      <c r="I304" s="11" t="str">
        <f aca="false">SUBSTITUTE(IF(OR(EXACT(LEFT(F304,4),"NGI_"),EXACT(LEFT(F304,4),"ROC_")),F304,CONCATENATE("ROC_",F304)),"AsiaPacific","Asia/Pacific")</f>
        <v>NGI_BG</v>
      </c>
    </row>
    <row collapsed="false" customFormat="false" customHeight="false" hidden="false" ht="14.1" outlineLevel="0" r="305">
      <c r="A305" s="7" t="s">
        <v>401</v>
      </c>
      <c r="B305" s="7" t="s">
        <v>51</v>
      </c>
      <c r="C305" s="8" t="n">
        <v>102</v>
      </c>
      <c r="D305" s="8" t="n">
        <v>320</v>
      </c>
      <c r="E305" s="8" t="n">
        <v>2624</v>
      </c>
      <c r="F305" s="7" t="s">
        <v>52</v>
      </c>
      <c r="G305" s="9" t="n">
        <v>0.7327</v>
      </c>
      <c r="H305" s="10" t="n">
        <v>0.7327</v>
      </c>
      <c r="I305" s="11" t="str">
        <f aca="false">SUBSTITUTE(IF(OR(EXACT(LEFT(F305,4),"NGI_"),EXACT(LEFT(F305,4),"ROC_")),F305,CONCATENATE("ROC_",F305)),"AsiaPacific","Asia/Pacific")</f>
        <v>ROC_Russia</v>
      </c>
    </row>
    <row collapsed="false" customFormat="false" customHeight="false" hidden="false" ht="14.1" outlineLevel="0" r="306">
      <c r="A306" s="7" t="s">
        <v>402</v>
      </c>
      <c r="B306" s="7" t="s">
        <v>211</v>
      </c>
      <c r="C306" s="8" t="n">
        <v>44</v>
      </c>
      <c r="D306" s="8" t="n">
        <v>112</v>
      </c>
      <c r="E306" s="8" t="n">
        <v>11200</v>
      </c>
      <c r="F306" s="7" t="s">
        <v>117</v>
      </c>
      <c r="G306" s="9" t="n">
        <v>0.7273</v>
      </c>
      <c r="H306" s="10" t="n">
        <v>0.7273</v>
      </c>
      <c r="I306" s="11" t="str">
        <f aca="false">SUBSTITUTE(IF(OR(EXACT(LEFT(F306,4),"NGI_"),EXACT(LEFT(F306,4),"ROC_")),F306,CONCATENATE("ROC_",F306)),"AsiaPacific","Asia/Pacific")</f>
        <v>ROC_Asia/Pacific</v>
      </c>
    </row>
    <row collapsed="false" customFormat="false" customHeight="false" hidden="false" ht="14.1" outlineLevel="0" r="307">
      <c r="A307" s="7" t="s">
        <v>403</v>
      </c>
      <c r="B307" s="7" t="s">
        <v>361</v>
      </c>
      <c r="C307" s="8" t="n">
        <v>72</v>
      </c>
      <c r="D307" s="8" t="n">
        <v>576</v>
      </c>
      <c r="E307" s="8" t="n">
        <v>8778</v>
      </c>
      <c r="F307" s="7" t="s">
        <v>362</v>
      </c>
      <c r="G307" s="9" t="n">
        <v>0.7204</v>
      </c>
      <c r="H307" s="10" t="n">
        <v>0.7204</v>
      </c>
      <c r="I307" s="11" t="str">
        <f aca="false">SUBSTITUTE(IF(OR(EXACT(LEFT(F307,4),"NGI_"),EXACT(LEFT(F307,4),"ROC_")),F307,CONCATENATE("ROC_",F307)),"AsiaPacific","Asia/Pacific")</f>
        <v>NGI_BG</v>
      </c>
    </row>
    <row collapsed="false" customFormat="false" customHeight="false" hidden="false" ht="14.1" outlineLevel="0" r="308">
      <c r="A308" s="7" t="s">
        <v>404</v>
      </c>
      <c r="B308" s="7" t="s">
        <v>60</v>
      </c>
      <c r="C308" s="8" t="n">
        <v>9</v>
      </c>
      <c r="D308" s="8" t="n">
        <v>18</v>
      </c>
      <c r="E308" s="8" t="n">
        <v>139</v>
      </c>
      <c r="F308" s="7" t="s">
        <v>61</v>
      </c>
      <c r="G308" s="9" t="n">
        <v>0.7148</v>
      </c>
      <c r="H308" s="10" t="n">
        <v>0.7148</v>
      </c>
      <c r="I308" s="11" t="str">
        <f aca="false">SUBSTITUTE(IF(OR(EXACT(LEFT(F308,4),"NGI_"),EXACT(LEFT(F308,4),"ROC_")),F308,CONCATENATE("ROC_",F308)),"AsiaPacific","Asia/Pacific")</f>
        <v>NGI_IBERGRID</v>
      </c>
    </row>
    <row collapsed="false" customFormat="false" customHeight="false" hidden="false" ht="14.1" outlineLevel="0" r="309">
      <c r="A309" s="7" t="s">
        <v>405</v>
      </c>
      <c r="B309" s="7" t="s">
        <v>370</v>
      </c>
      <c r="C309" s="8" t="n">
        <v>32</v>
      </c>
      <c r="D309" s="8" t="n">
        <v>64</v>
      </c>
      <c r="E309" s="8" t="n">
        <v>435</v>
      </c>
      <c r="F309" s="7" t="s">
        <v>371</v>
      </c>
      <c r="G309" s="9" t="n">
        <v>0.7107</v>
      </c>
      <c r="H309" s="10" t="n">
        <v>0.7107</v>
      </c>
      <c r="I309" s="11" t="str">
        <f aca="false">SUBSTITUTE(IF(OR(EXACT(LEFT(F309,4),"NGI_"),EXACT(LEFT(F309,4),"ROC_")),F309,CONCATENATE("ROC_",F309)),"AsiaPacific","Asia/Pacific")</f>
        <v>NGI_TR</v>
      </c>
    </row>
    <row collapsed="false" customFormat="false" customHeight="false" hidden="false" ht="14.1" outlineLevel="0" r="310">
      <c r="A310" s="7" t="s">
        <v>406</v>
      </c>
      <c r="B310" s="7" t="s">
        <v>173</v>
      </c>
      <c r="C310" s="8" t="n">
        <v>-1</v>
      </c>
      <c r="D310" s="8" t="n">
        <v>-1</v>
      </c>
      <c r="E310" s="8" t="n">
        <v>-1</v>
      </c>
      <c r="F310" s="7" t="s">
        <v>174</v>
      </c>
      <c r="G310" s="9" t="n">
        <v>0.8032</v>
      </c>
      <c r="H310" s="10" t="n">
        <v>0.7054</v>
      </c>
      <c r="I310" s="11" t="str">
        <f aca="false">SUBSTITUTE(IF(OR(EXACT(LEFT(F310,4),"NGI_"),EXACT(LEFT(F310,4),"ROC_")),F310,CONCATENATE("ROC_",F310)),"AsiaPacific","Asia/Pacific")</f>
        <v>NGI_RO</v>
      </c>
    </row>
    <row collapsed="false" customFormat="false" customHeight="false" hidden="false" ht="14.1" outlineLevel="0" r="311">
      <c r="A311" s="7" t="s">
        <v>407</v>
      </c>
      <c r="B311" s="7" t="s">
        <v>112</v>
      </c>
      <c r="C311" s="8" t="n">
        <v>-1</v>
      </c>
      <c r="D311" s="8" t="n">
        <v>-1</v>
      </c>
      <c r="E311" s="8" t="n">
        <v>-1</v>
      </c>
      <c r="F311" s="7" t="s">
        <v>113</v>
      </c>
      <c r="G311" s="9" t="n">
        <v>0.6979</v>
      </c>
      <c r="H311" s="10" t="n">
        <v>0.6979</v>
      </c>
      <c r="I311" s="11" t="str">
        <f aca="false">SUBSTITUTE(IF(OR(EXACT(LEFT(F311,4),"NGI_"),EXACT(LEFT(F311,4),"ROC_")),F311,CONCATENATE("ROC_",F311)),"AsiaPacific","Asia/Pacific")</f>
        <v>NGI_BY</v>
      </c>
    </row>
    <row collapsed="false" customFormat="false" customHeight="false" hidden="false" ht="14.1" outlineLevel="0" r="312">
      <c r="A312" s="7" t="s">
        <v>408</v>
      </c>
      <c r="B312" s="7" t="s">
        <v>248</v>
      </c>
      <c r="C312" s="8" t="n">
        <v>48</v>
      </c>
      <c r="D312" s="8" t="n">
        <v>192</v>
      </c>
      <c r="E312" s="8" t="n">
        <v>2304</v>
      </c>
      <c r="F312" s="7" t="s">
        <v>365</v>
      </c>
      <c r="G312" s="9" t="n">
        <v>0.7004</v>
      </c>
      <c r="H312" s="10" t="n">
        <v>0.6942</v>
      </c>
      <c r="I312" s="11" t="str">
        <f aca="false">SUBSTITUTE(IF(OR(EXACT(LEFT(F312,4),"NGI_"),EXACT(LEFT(F312,4),"ROC_")),F312,CONCATENATE("ROC_",F312)),"AsiaPacific","Asia/Pacific")</f>
        <v>ROC_LA</v>
      </c>
    </row>
    <row collapsed="false" customFormat="false" customHeight="false" hidden="false" ht="14.1" outlineLevel="0" r="313">
      <c r="A313" s="7" t="s">
        <v>409</v>
      </c>
      <c r="B313" s="7" t="s">
        <v>27</v>
      </c>
      <c r="C313" s="8" t="n">
        <v>120</v>
      </c>
      <c r="D313" s="8" t="n">
        <v>120</v>
      </c>
      <c r="E313" s="8" t="n">
        <v>866</v>
      </c>
      <c r="F313" s="7" t="s">
        <v>28</v>
      </c>
      <c r="G313" s="9" t="n">
        <v>0.9719</v>
      </c>
      <c r="H313" s="10" t="n">
        <v>0.6748</v>
      </c>
      <c r="I313" s="11" t="str">
        <f aca="false">SUBSTITUTE(IF(OR(EXACT(LEFT(F313,4),"NGI_"),EXACT(LEFT(F313,4),"ROC_")),F313,CONCATENATE("ROC_",F313)),"AsiaPacific","Asia/Pacific")</f>
        <v>NGI_GRNET</v>
      </c>
    </row>
    <row collapsed="false" customFormat="false" customHeight="false" hidden="false" ht="14.1" outlineLevel="0" r="314">
      <c r="A314" s="7" t="s">
        <v>410</v>
      </c>
      <c r="B314" s="7" t="s">
        <v>60</v>
      </c>
      <c r="C314" s="8" t="n">
        <v>14</v>
      </c>
      <c r="D314" s="8" t="n">
        <v>14</v>
      </c>
      <c r="E314" s="8" t="n">
        <v>114</v>
      </c>
      <c r="F314" s="7" t="s">
        <v>61</v>
      </c>
      <c r="G314" s="9" t="n">
        <v>0.6738</v>
      </c>
      <c r="H314" s="10" t="n">
        <v>0.6738</v>
      </c>
      <c r="I314" s="11" t="str">
        <f aca="false">SUBSTITUTE(IF(OR(EXACT(LEFT(F314,4),"NGI_"),EXACT(LEFT(F314,4),"ROC_")),F314,CONCATENATE("ROC_",F314)),"AsiaPacific","Asia/Pacific")</f>
        <v>NGI_IBERGRID</v>
      </c>
    </row>
    <row collapsed="false" customFormat="false" customHeight="false" hidden="false" ht="14.1" outlineLevel="0" r="315">
      <c r="A315" s="7" t="s">
        <v>411</v>
      </c>
      <c r="B315" s="7" t="s">
        <v>173</v>
      </c>
      <c r="C315" s="8" t="n">
        <v>519</v>
      </c>
      <c r="D315" s="8" t="n">
        <v>2146</v>
      </c>
      <c r="E315" s="8" t="n">
        <v>15977</v>
      </c>
      <c r="F315" s="7" t="s">
        <v>174</v>
      </c>
      <c r="G315" s="9" t="n">
        <v>0.6579</v>
      </c>
      <c r="H315" s="10" t="n">
        <v>0.6579</v>
      </c>
      <c r="I315" s="11" t="str">
        <f aca="false">SUBSTITUTE(IF(OR(EXACT(LEFT(F315,4),"NGI_"),EXACT(LEFT(F315,4),"ROC_")),F315,CONCATENATE("ROC_",F315)),"AsiaPacific","Asia/Pacific")</f>
        <v>NGI_RO</v>
      </c>
    </row>
    <row collapsed="false" customFormat="false" customHeight="false" hidden="false" ht="14.1" outlineLevel="0" r="316">
      <c r="A316" s="7" t="s">
        <v>412</v>
      </c>
      <c r="B316" s="7" t="s">
        <v>32</v>
      </c>
      <c r="C316" s="8" t="n">
        <v>32</v>
      </c>
      <c r="D316" s="8" t="n">
        <v>32</v>
      </c>
      <c r="E316" s="8" t="n">
        <v>-1</v>
      </c>
      <c r="F316" s="7" t="s">
        <v>33</v>
      </c>
      <c r="G316" s="9" t="n">
        <v>0.6386</v>
      </c>
      <c r="H316" s="10" t="n">
        <v>0.6386</v>
      </c>
      <c r="I316" s="11" t="str">
        <f aca="false">SUBSTITUTE(IF(OR(EXACT(LEFT(F316,4),"NGI_"),EXACT(LEFT(F316,4),"ROC_")),F316,CONCATENATE("ROC_",F316)),"AsiaPacific","Asia/Pacific")</f>
        <v>NGI_FRANCE</v>
      </c>
    </row>
    <row collapsed="false" customFormat="false" customHeight="false" hidden="false" ht="14.1" outlineLevel="0" r="317">
      <c r="A317" s="7" t="s">
        <v>413</v>
      </c>
      <c r="B317" s="7" t="s">
        <v>361</v>
      </c>
      <c r="C317" s="8" t="n">
        <v>80</v>
      </c>
      <c r="D317" s="8" t="n">
        <v>80</v>
      </c>
      <c r="E317" s="8" t="n">
        <v>504</v>
      </c>
      <c r="F317" s="7" t="s">
        <v>362</v>
      </c>
      <c r="G317" s="9" t="n">
        <v>0.6173</v>
      </c>
      <c r="H317" s="10" t="n">
        <v>0.6173</v>
      </c>
      <c r="I317" s="11" t="str">
        <f aca="false">SUBSTITUTE(IF(OR(EXACT(LEFT(F317,4),"NGI_"),EXACT(LEFT(F317,4),"ROC_")),F317,CONCATENATE("ROC_",F317)),"AsiaPacific","Asia/Pacific")</f>
        <v>NGI_BG</v>
      </c>
    </row>
    <row collapsed="false" customFormat="false" customHeight="false" hidden="false" ht="14.1" outlineLevel="0" r="318">
      <c r="A318" s="7" t="s">
        <v>414</v>
      </c>
      <c r="B318" s="7" t="s">
        <v>361</v>
      </c>
      <c r="C318" s="8" t="n">
        <v>6</v>
      </c>
      <c r="D318" s="8" t="n">
        <v>24</v>
      </c>
      <c r="E318" s="8" t="n">
        <v>146</v>
      </c>
      <c r="F318" s="7" t="s">
        <v>362</v>
      </c>
      <c r="G318" s="9" t="n">
        <v>0.6082</v>
      </c>
      <c r="H318" s="10" t="n">
        <v>0.6082</v>
      </c>
      <c r="I318" s="11" t="str">
        <f aca="false">SUBSTITUTE(IF(OR(EXACT(LEFT(F318,4),"NGI_"),EXACT(LEFT(F318,4),"ROC_")),F318,CONCATENATE("ROC_",F318)),"AsiaPacific","Asia/Pacific")</f>
        <v>NGI_BG</v>
      </c>
    </row>
    <row collapsed="false" customFormat="false" customHeight="false" hidden="false" ht="14.1" outlineLevel="0" r="319">
      <c r="A319" s="7" t="s">
        <v>415</v>
      </c>
      <c r="B319" s="7" t="s">
        <v>69</v>
      </c>
      <c r="C319" s="8" t="n">
        <v>510</v>
      </c>
      <c r="D319" s="8" t="n">
        <v>2112</v>
      </c>
      <c r="E319" s="8" t="n">
        <v>21298</v>
      </c>
      <c r="F319" s="7" t="s">
        <v>70</v>
      </c>
      <c r="G319" s="9" t="n">
        <v>0.8319</v>
      </c>
      <c r="H319" s="10" t="n">
        <v>0.6071</v>
      </c>
      <c r="I319" s="11" t="str">
        <f aca="false">SUBSTITUTE(IF(OR(EXACT(LEFT(F319,4),"NGI_"),EXACT(LEFT(F319,4),"ROC_")),F319,CONCATENATE("ROC_",F319)),"AsiaPacific","Asia/Pacific")</f>
        <v>NGI_UK</v>
      </c>
    </row>
    <row collapsed="false" customFormat="false" customHeight="false" hidden="false" ht="14.1" outlineLevel="0" r="320">
      <c r="A320" s="7" t="s">
        <v>416</v>
      </c>
      <c r="B320" s="7" t="s">
        <v>248</v>
      </c>
      <c r="C320" s="8" t="n">
        <v>-1</v>
      </c>
      <c r="D320" s="8" t="n">
        <v>-1</v>
      </c>
      <c r="E320" s="8" t="n">
        <v>-1</v>
      </c>
      <c r="F320" s="7" t="s">
        <v>249</v>
      </c>
      <c r="G320" s="9" t="n">
        <v>0.7386</v>
      </c>
      <c r="H320" s="10" t="n">
        <v>0.594</v>
      </c>
      <c r="I320" s="11" t="str">
        <f aca="false">SUBSTITUTE(IF(OR(EXACT(LEFT(F320,4),"NGI_"),EXACT(LEFT(F320,4),"ROC_")),F320,CONCATENATE("ROC_",F320)),"AsiaPacific","Asia/Pacific")</f>
        <v>ROC_IGALC</v>
      </c>
    </row>
    <row collapsed="false" customFormat="false" customHeight="false" hidden="false" ht="14.1" outlineLevel="0" r="321">
      <c r="A321" s="7" t="s">
        <v>417</v>
      </c>
      <c r="B321" s="7" t="s">
        <v>319</v>
      </c>
      <c r="C321" s="8" t="n">
        <v>16</v>
      </c>
      <c r="D321" s="8" t="n">
        <v>128</v>
      </c>
      <c r="E321" s="8" t="n">
        <v>1174</v>
      </c>
      <c r="F321" s="7" t="s">
        <v>320</v>
      </c>
      <c r="G321" s="9" t="n">
        <v>0.5847</v>
      </c>
      <c r="H321" s="10" t="n">
        <v>0.5847</v>
      </c>
      <c r="I321" s="11" t="str">
        <f aca="false">SUBSTITUTE(IF(OR(EXACT(LEFT(F321,4),"NGI_"),EXACT(LEFT(F321,4),"ROC_")),F321,CONCATENATE("ROC_",F321)),"AsiaPacific","Asia/Pacific")</f>
        <v>NGI_ARMGRID</v>
      </c>
    </row>
    <row collapsed="false" customFormat="false" customHeight="false" hidden="false" ht="14.1" outlineLevel="0" r="322">
      <c r="A322" s="7" t="s">
        <v>418</v>
      </c>
      <c r="B322" s="7" t="s">
        <v>364</v>
      </c>
      <c r="C322" s="8" t="n">
        <v>47</v>
      </c>
      <c r="D322" s="8" t="n">
        <v>170</v>
      </c>
      <c r="E322" s="8" t="n">
        <v>5021</v>
      </c>
      <c r="F322" s="7" t="s">
        <v>365</v>
      </c>
      <c r="G322" s="9" t="n">
        <v>0.6765</v>
      </c>
      <c r="H322" s="10" t="n">
        <v>0.5797</v>
      </c>
      <c r="I322" s="11" t="str">
        <f aca="false">SUBSTITUTE(IF(OR(EXACT(LEFT(F322,4),"NGI_"),EXACT(LEFT(F322,4),"ROC_")),F322,CONCATENATE("ROC_",F322)),"AsiaPacific","Asia/Pacific")</f>
        <v>ROC_LA</v>
      </c>
    </row>
    <row collapsed="false" customFormat="false" customHeight="false" hidden="false" ht="14.1" outlineLevel="0" r="323">
      <c r="A323" s="7" t="s">
        <v>419</v>
      </c>
      <c r="B323" s="7" t="s">
        <v>361</v>
      </c>
      <c r="C323" s="8" t="n">
        <v>80</v>
      </c>
      <c r="D323" s="8" t="n">
        <v>80</v>
      </c>
      <c r="E323" s="8" t="n">
        <v>384</v>
      </c>
      <c r="F323" s="7" t="s">
        <v>362</v>
      </c>
      <c r="G323" s="9" t="n">
        <v>0.5723</v>
      </c>
      <c r="H323" s="10" t="n">
        <v>0.5723</v>
      </c>
      <c r="I323" s="11" t="str">
        <f aca="false">SUBSTITUTE(IF(OR(EXACT(LEFT(F323,4),"NGI_"),EXACT(LEFT(F323,4),"ROC_")),F323,CONCATENATE("ROC_",F323)),"AsiaPacific","Asia/Pacific")</f>
        <v>NGI_BG</v>
      </c>
    </row>
    <row collapsed="false" customFormat="false" customHeight="false" hidden="false" ht="14.1" outlineLevel="0" r="324">
      <c r="A324" s="7" t="s">
        <v>420</v>
      </c>
      <c r="B324" s="7" t="s">
        <v>160</v>
      </c>
      <c r="C324" s="8" t="n">
        <v>10</v>
      </c>
      <c r="D324" s="8" t="n">
        <v>40</v>
      </c>
      <c r="E324" s="8" t="n">
        <v>280</v>
      </c>
      <c r="F324" s="7" t="s">
        <v>117</v>
      </c>
      <c r="G324" s="9" t="n">
        <v>0.5698</v>
      </c>
      <c r="H324" s="10" t="n">
        <v>0.5698</v>
      </c>
      <c r="I324" s="11" t="str">
        <f aca="false">SUBSTITUTE(IF(OR(EXACT(LEFT(F324,4),"NGI_"),EXACT(LEFT(F324,4),"ROC_")),F324,CONCATENATE("ROC_",F324)),"AsiaPacific","Asia/Pacific")</f>
        <v>ROC_Asia/Pacific</v>
      </c>
    </row>
    <row collapsed="false" customFormat="false" customHeight="false" hidden="false" ht="14.1" outlineLevel="0" r="325">
      <c r="A325" s="7" t="s">
        <v>421</v>
      </c>
      <c r="B325" s="7" t="s">
        <v>277</v>
      </c>
      <c r="C325" s="8" t="n">
        <v>10</v>
      </c>
      <c r="D325" s="8" t="n">
        <v>80</v>
      </c>
      <c r="E325" s="8" t="n">
        <v>800</v>
      </c>
      <c r="F325" s="7" t="s">
        <v>117</v>
      </c>
      <c r="G325" s="9" t="n">
        <v>0.5102</v>
      </c>
      <c r="H325" s="10" t="n">
        <v>0.5102</v>
      </c>
      <c r="I325" s="11" t="str">
        <f aca="false">SUBSTITUTE(IF(OR(EXACT(LEFT(F325,4),"NGI_"),EXACT(LEFT(F325,4),"ROC_")),F325,CONCATENATE("ROC_",F325)),"AsiaPacific","Asia/Pacific")</f>
        <v>ROC_Asia/Pacific</v>
      </c>
    </row>
    <row collapsed="false" customFormat="false" customHeight="false" hidden="false" ht="14.1" outlineLevel="0" r="326">
      <c r="A326" s="7" t="s">
        <v>422</v>
      </c>
      <c r="B326" s="7" t="s">
        <v>24</v>
      </c>
      <c r="C326" s="8" t="n">
        <v>-1</v>
      </c>
      <c r="D326" s="8" t="n">
        <v>-1</v>
      </c>
      <c r="E326" s="8" t="n">
        <v>-1</v>
      </c>
      <c r="F326" s="7" t="s">
        <v>25</v>
      </c>
      <c r="G326" s="9" t="n">
        <v>0.7657</v>
      </c>
      <c r="H326" s="10" t="n">
        <v>0.4474</v>
      </c>
      <c r="I326" s="11" t="str">
        <f aca="false">SUBSTITUTE(IF(OR(EXACT(LEFT(F326,4),"NGI_"),EXACT(LEFT(F326,4),"ROC_")),F326,CONCATENATE("ROC_",F326)),"AsiaPacific","Asia/Pacific")</f>
        <v>NGI_IT</v>
      </c>
    </row>
    <row collapsed="false" customFormat="false" customHeight="false" hidden="false" ht="14.1" outlineLevel="0" r="327">
      <c r="A327" s="7" t="s">
        <v>423</v>
      </c>
      <c r="B327" s="7" t="s">
        <v>424</v>
      </c>
      <c r="C327" s="8" t="n">
        <v>40</v>
      </c>
      <c r="D327" s="8" t="n">
        <v>320</v>
      </c>
      <c r="E327" s="8" t="n">
        <v>2582</v>
      </c>
      <c r="F327" s="7" t="s">
        <v>117</v>
      </c>
      <c r="G327" s="9" t="n">
        <v>0.409</v>
      </c>
      <c r="H327" s="10" t="n">
        <v>0.409</v>
      </c>
      <c r="I327" s="11" t="str">
        <f aca="false">SUBSTITUTE(IF(OR(EXACT(LEFT(F327,4),"NGI_"),EXACT(LEFT(F327,4),"ROC_")),F327,CONCATENATE("ROC_",F327)),"AsiaPacific","Asia/Pacific")</f>
        <v>ROC_Asia/Pacific</v>
      </c>
    </row>
    <row collapsed="false" customFormat="false" customHeight="false" hidden="false" ht="14.1" outlineLevel="0" r="328">
      <c r="A328" s="7" t="s">
        <v>425</v>
      </c>
      <c r="B328" s="7" t="s">
        <v>426</v>
      </c>
      <c r="C328" s="8" t="n">
        <v>1</v>
      </c>
      <c r="D328" s="8" t="n">
        <v>4</v>
      </c>
      <c r="E328" s="8" t="n">
        <v>52</v>
      </c>
      <c r="F328" s="7" t="s">
        <v>117</v>
      </c>
      <c r="G328" s="9" t="n">
        <v>0.3671</v>
      </c>
      <c r="H328" s="10" t="n">
        <v>0.3671</v>
      </c>
      <c r="I328" s="11" t="str">
        <f aca="false">SUBSTITUTE(IF(OR(EXACT(LEFT(F328,4),"NGI_"),EXACT(LEFT(F328,4),"ROC_")),F328,CONCATENATE("ROC_",F328)),"AsiaPacific","Asia/Pacific")</f>
        <v>ROC_Asia/Pacific</v>
      </c>
    </row>
    <row collapsed="false" customFormat="false" customHeight="false" hidden="false" ht="14.1" outlineLevel="0" r="329">
      <c r="A329" s="7" t="s">
        <v>427</v>
      </c>
      <c r="B329" s="7" t="s">
        <v>219</v>
      </c>
      <c r="C329" s="8" t="n">
        <v>-1</v>
      </c>
      <c r="D329" s="8" t="n">
        <v>-1</v>
      </c>
      <c r="E329" s="8" t="n">
        <v>-1</v>
      </c>
      <c r="F329" s="7" t="s">
        <v>117</v>
      </c>
      <c r="G329" s="9" t="n">
        <v>0.2893</v>
      </c>
      <c r="H329" s="10" t="n">
        <v>0.2893</v>
      </c>
      <c r="I329" s="11" t="str">
        <f aca="false">SUBSTITUTE(IF(OR(EXACT(LEFT(F329,4),"NGI_"),EXACT(LEFT(F329,4),"ROC_")),F329,CONCATENATE("ROC_",F329)),"AsiaPacific","Asia/Pacific")</f>
        <v>ROC_Asia/Pacific</v>
      </c>
    </row>
    <row collapsed="false" customFormat="false" customHeight="false" hidden="false" ht="14.1" outlineLevel="0" r="330">
      <c r="A330" s="7" t="s">
        <v>428</v>
      </c>
      <c r="B330" s="7" t="s">
        <v>332</v>
      </c>
      <c r="C330" s="8" t="n">
        <v>12</v>
      </c>
      <c r="D330" s="8" t="n">
        <v>12</v>
      </c>
      <c r="E330" s="8" t="n">
        <v>1200</v>
      </c>
      <c r="F330" s="7" t="s">
        <v>117</v>
      </c>
      <c r="G330" s="9" t="n">
        <v>0.1991</v>
      </c>
      <c r="H330" s="10" t="n">
        <v>0.1639</v>
      </c>
      <c r="I330" s="11" t="str">
        <f aca="false">SUBSTITUTE(IF(OR(EXACT(LEFT(F330,4),"NGI_"),EXACT(LEFT(F330,4),"ROC_")),F330,CONCATENATE("ROC_",F330)),"AsiaPacific","Asia/Pacific")</f>
        <v>ROC_Asia/Pacific</v>
      </c>
    </row>
    <row collapsed="false" customFormat="false" customHeight="false" hidden="false" ht="14.1" outlineLevel="0" r="331">
      <c r="A331" s="7" t="s">
        <v>429</v>
      </c>
      <c r="B331" s="7" t="s">
        <v>430</v>
      </c>
      <c r="C331" s="8" t="n">
        <v>-1</v>
      </c>
      <c r="D331" s="8" t="n">
        <v>-1</v>
      </c>
      <c r="E331" s="8" t="n">
        <v>-1</v>
      </c>
      <c r="F331" s="7" t="s">
        <v>117</v>
      </c>
      <c r="G331" s="9" t="n">
        <v>0.0509</v>
      </c>
      <c r="H331" s="10" t="n">
        <v>0.0509</v>
      </c>
      <c r="I331" s="11" t="str">
        <f aca="false">SUBSTITUTE(IF(OR(EXACT(LEFT(F331,4),"NGI_"),EXACT(LEFT(F331,4),"ROC_")),F331,CONCATENATE("ROC_",F331)),"AsiaPacific","Asia/Pacific")</f>
        <v>ROC_Asia/Pacific</v>
      </c>
    </row>
  </sheetData>
  <mergeCells count="1">
    <mergeCell ref="A1:H3"/>
  </mergeCells>
  <printOptions headings="false" gridLines="true" gridLinesSet="true" horizontalCentered="false" verticalCentered="false"/>
  <pageMargins left="0.75" right="0.75" top="1" bottom="1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