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2896" windowHeight="8628" activeTab="1"/>
  </bookViews>
  <sheets>
    <sheet name="% achievement per Task" sheetId="3" r:id="rId1"/>
    <sheet name="% achievement per Task-Partner" sheetId="1" r:id="rId2"/>
    <sheet name="Detailed GT Costs" sheetId="5" r:id="rId3"/>
    <sheet name="Detailed Cost by Partner" sheetId="2" r:id="rId4"/>
  </sheets>
  <definedNames>
    <definedName name="_xlnm._FilterDatabase" localSheetId="2">'Detailed GT Costs'!$A$12:$I$12</definedName>
  </definedNames>
  <calcPr calcId="145621"/>
</workbook>
</file>

<file path=xl/calcChain.xml><?xml version="1.0" encoding="utf-8"?>
<calcChain xmlns="http://schemas.openxmlformats.org/spreadsheetml/2006/main">
  <c r="G113" i="5" l="1"/>
  <c r="G108" i="5"/>
  <c r="G102" i="5"/>
  <c r="G98" i="5"/>
  <c r="G95" i="5"/>
  <c r="G93" i="5"/>
  <c r="G88" i="5"/>
  <c r="G86" i="5"/>
  <c r="G81" i="5"/>
  <c r="G79" i="5"/>
  <c r="G73" i="5"/>
  <c r="G71" i="5"/>
  <c r="G69" i="5"/>
  <c r="G66" i="5"/>
  <c r="G63" i="5"/>
  <c r="G55" i="5"/>
  <c r="G48" i="5"/>
  <c r="G46" i="5"/>
  <c r="G43" i="5"/>
  <c r="G41" i="5"/>
  <c r="G34" i="5"/>
  <c r="G32" i="5"/>
  <c r="G28" i="5"/>
  <c r="G26" i="5"/>
  <c r="G24" i="5"/>
  <c r="G22" i="5"/>
  <c r="G14" i="5"/>
  <c r="I113" i="5"/>
  <c r="H113" i="5"/>
  <c r="F113" i="5"/>
  <c r="E113" i="5"/>
  <c r="I108" i="5"/>
  <c r="H108" i="5"/>
  <c r="F108" i="5"/>
  <c r="E108" i="5"/>
  <c r="I102" i="5"/>
  <c r="H102" i="5"/>
  <c r="F102" i="5"/>
  <c r="E102" i="5"/>
  <c r="I98" i="5"/>
  <c r="H98" i="5"/>
  <c r="F98" i="5"/>
  <c r="E98" i="5"/>
  <c r="I95" i="5"/>
  <c r="H95" i="5"/>
  <c r="F95" i="5"/>
  <c r="E95" i="5"/>
  <c r="I93" i="5"/>
  <c r="H93" i="5"/>
  <c r="F93" i="5"/>
  <c r="E93" i="5"/>
  <c r="I88" i="5"/>
  <c r="H88" i="5"/>
  <c r="F88" i="5"/>
  <c r="E88" i="5"/>
  <c r="I86" i="5"/>
  <c r="H86" i="5"/>
  <c r="F86" i="5"/>
  <c r="E86" i="5"/>
  <c r="I81" i="5"/>
  <c r="H81" i="5"/>
  <c r="F81" i="5"/>
  <c r="E81" i="5"/>
  <c r="I79" i="5"/>
  <c r="H79" i="5"/>
  <c r="F79" i="5"/>
  <c r="E79" i="5"/>
  <c r="I73" i="5"/>
  <c r="H73" i="5"/>
  <c r="F73" i="5"/>
  <c r="E73" i="5"/>
  <c r="I71" i="5"/>
  <c r="H71" i="5"/>
  <c r="F71" i="5"/>
  <c r="E71" i="5"/>
  <c r="I69" i="5"/>
  <c r="H69" i="5"/>
  <c r="F69" i="5"/>
  <c r="E69" i="5"/>
  <c r="I66" i="5"/>
  <c r="H66" i="5"/>
  <c r="F66" i="5"/>
  <c r="E66" i="5"/>
  <c r="I63" i="5"/>
  <c r="H63" i="5"/>
  <c r="F63" i="5"/>
  <c r="E63" i="5"/>
  <c r="I55" i="5"/>
  <c r="H55" i="5"/>
  <c r="F55" i="5"/>
  <c r="E55" i="5"/>
  <c r="I48" i="5"/>
  <c r="H48" i="5"/>
  <c r="F48" i="5"/>
  <c r="E48" i="5"/>
  <c r="I46" i="5"/>
  <c r="H46" i="5"/>
  <c r="F46" i="5"/>
  <c r="E46" i="5"/>
  <c r="I43" i="5"/>
  <c r="H43" i="5"/>
  <c r="F43" i="5"/>
  <c r="E43" i="5"/>
  <c r="I41" i="5"/>
  <c r="H41" i="5"/>
  <c r="F41" i="5"/>
  <c r="E41" i="5"/>
  <c r="I34" i="5"/>
  <c r="H34" i="5"/>
  <c r="F34" i="5"/>
  <c r="E34" i="5"/>
  <c r="I32" i="5"/>
  <c r="H32" i="5"/>
  <c r="F32" i="5"/>
  <c r="E32" i="5"/>
  <c r="I28" i="5"/>
  <c r="H28" i="5"/>
  <c r="F28" i="5"/>
  <c r="E28" i="5"/>
  <c r="I26" i="5"/>
  <c r="H26" i="5"/>
  <c r="F26" i="5"/>
  <c r="E26" i="5"/>
  <c r="I24" i="5"/>
  <c r="H24" i="5"/>
  <c r="F24" i="5"/>
  <c r="E24" i="5"/>
  <c r="I22" i="5"/>
  <c r="H22" i="5"/>
  <c r="F22" i="5"/>
  <c r="E22" i="5"/>
  <c r="I14" i="5"/>
  <c r="H14" i="5"/>
  <c r="F14" i="5"/>
  <c r="E14" i="5"/>
  <c r="H115" i="5" l="1"/>
  <c r="F115" i="5"/>
  <c r="I114" i="5"/>
  <c r="I115" i="5" s="1"/>
  <c r="F114" i="5"/>
  <c r="E114" i="5"/>
  <c r="E115" i="5" s="1"/>
  <c r="H114" i="5"/>
  <c r="G114" i="5" l="1"/>
</calcChain>
</file>

<file path=xl/sharedStrings.xml><?xml version="1.0" encoding="utf-8"?>
<sst xmlns="http://schemas.openxmlformats.org/spreadsheetml/2006/main" count="2018" uniqueCount="222">
  <si>
    <t>EGI-InSPIRE Effort Report per Work Package</t>
  </si>
  <si>
    <t>The timesheets shall be used exclusively for the purpose of reporting to the European Commission.</t>
  </si>
  <si>
    <t>The reported man-power is based on validated timesheets only.</t>
  </si>
  <si>
    <t>Selected period: PM25 to PM36 (May 2012 to April 2013)</t>
  </si>
  <si>
    <t>Report extracted on 19 April 2013</t>
  </si>
  <si>
    <t>Project Period 3</t>
  </si>
  <si>
    <t>WP1-E - WP1 (NA1) - NA1 Management (EGI)</t>
  </si>
  <si>
    <t>Q10</t>
  </si>
  <si>
    <t>Q11</t>
  </si>
  <si>
    <t>Q12</t>
  </si>
  <si>
    <t>Q9</t>
  </si>
  <si>
    <t>Task</t>
  </si>
  <si>
    <t>Partner</t>
  </si>
  <si>
    <t>Worked PM Funded</t>
  </si>
  <si>
    <t>Committed PM</t>
  </si>
  <si>
    <t>Achieved PM %</t>
  </si>
  <si>
    <t>TNA1.2E</t>
  </si>
  <si>
    <t>1-EGI.EU</t>
  </si>
  <si>
    <t>Total:</t>
  </si>
  <si>
    <t>WP1-M - WP1 (NA1) - NA1 Management</t>
  </si>
  <si>
    <t>TNA1.1</t>
  </si>
  <si>
    <t>TNA1.2M</t>
  </si>
  <si>
    <t>TNA1.3</t>
  </si>
  <si>
    <t>TNA1.4</t>
  </si>
  <si>
    <t>TNA1.5</t>
  </si>
  <si>
    <t>35-CERN</t>
  </si>
  <si>
    <t>WP2-E - WP2 (NA2) - NA2 Community Engagement (EGI)</t>
  </si>
  <si>
    <t>TNA2U.1E</t>
  </si>
  <si>
    <t>TNA2U.2E</t>
  </si>
  <si>
    <t>TNA2U.3E</t>
  </si>
  <si>
    <t>26-NCF</t>
  </si>
  <si>
    <t>34A-STFC</t>
  </si>
  <si>
    <t>TNA2U.4E</t>
  </si>
  <si>
    <t>TNA2U.5E</t>
  </si>
  <si>
    <t>12A-CSIC</t>
  </si>
  <si>
    <t>16A-GRNET</t>
  </si>
  <si>
    <t>29-LIP</t>
  </si>
  <si>
    <t>WP2-N - WP2 (NA2) - NA2 Community Engagement</t>
  </si>
  <si>
    <t>TNA2.1N</t>
  </si>
  <si>
    <t>2-UPT</t>
  </si>
  <si>
    <t>3-IIAP NAS RA</t>
  </si>
  <si>
    <t>5A-IICT-BAS</t>
  </si>
  <si>
    <t>7C-SWITCH</t>
  </si>
  <si>
    <t>8-UCY</t>
  </si>
  <si>
    <t>9-CESNET</t>
  </si>
  <si>
    <t>10B-KIT-G</t>
  </si>
  <si>
    <t>13-CSC</t>
  </si>
  <si>
    <t>14A-CNRS</t>
  </si>
  <si>
    <t>15-GRENA</t>
  </si>
  <si>
    <t>18A-MTA KFKI</t>
  </si>
  <si>
    <t>19-TCD</t>
  </si>
  <si>
    <t>20-IUCC</t>
  </si>
  <si>
    <t>21A-INFN</t>
  </si>
  <si>
    <t>22-VU</t>
  </si>
  <si>
    <t>23-RENAM</t>
  </si>
  <si>
    <t>27A-SIGMA</t>
  </si>
  <si>
    <t>28A-CYFRONET</t>
  </si>
  <si>
    <t>30-IPB</t>
  </si>
  <si>
    <t>31-ARNES</t>
  </si>
  <si>
    <t>32-UI SAV</t>
  </si>
  <si>
    <t>33-TUBITAK ULAKBIM</t>
  </si>
  <si>
    <t>36-UCPH</t>
  </si>
  <si>
    <t>38-VR-SNIC</t>
  </si>
  <si>
    <t>39-IMCS-UL</t>
  </si>
  <si>
    <t>40A-E-ARENA</t>
  </si>
  <si>
    <t>TNA2.6N</t>
  </si>
  <si>
    <t>#DIV/0</t>
  </si>
  <si>
    <t>WP4-E - WP4 (SA1) - SA1 Operations (EGI)</t>
  </si>
  <si>
    <t>TSA1.1</t>
  </si>
  <si>
    <t>TSA1.2E</t>
  </si>
  <si>
    <t>TSA1.3.1E</t>
  </si>
  <si>
    <t>TSA1.3E</t>
  </si>
  <si>
    <t>17-SRCE</t>
  </si>
  <si>
    <t>TSA1.4E</t>
  </si>
  <si>
    <t>TSA1.5E</t>
  </si>
  <si>
    <t>TSA1.6E</t>
  </si>
  <si>
    <t>TSA1.7.1E</t>
  </si>
  <si>
    <t>TSA1.7.2E</t>
  </si>
  <si>
    <t>TSA1.7.3E</t>
  </si>
  <si>
    <t>TSA1.7.4E</t>
  </si>
  <si>
    <t>TSA1.7E</t>
  </si>
  <si>
    <t>TSA1.8.1E</t>
  </si>
  <si>
    <t>TSA1.8E</t>
  </si>
  <si>
    <t>WP4-N - WP4 (SA1) - SA1 Operations</t>
  </si>
  <si>
    <t>TSA1.1N</t>
  </si>
  <si>
    <t>6-UIIP NASB</t>
  </si>
  <si>
    <t>11-UNI BL</t>
  </si>
  <si>
    <t>51A-ICI</t>
  </si>
  <si>
    <t>TSA1.2N</t>
  </si>
  <si>
    <t>24-UOM</t>
  </si>
  <si>
    <t>25-UKIM</t>
  </si>
  <si>
    <t>TSA1.3N</t>
  </si>
  <si>
    <t>TSA1.4N</t>
  </si>
  <si>
    <t>TSA1.5N</t>
  </si>
  <si>
    <t>TSA1.6N</t>
  </si>
  <si>
    <t>TSA1.7N</t>
  </si>
  <si>
    <t>TSA1.8N</t>
  </si>
  <si>
    <t>WP5-E - WP5 (SA2) - SA2 Provisioning  Soft. Infrastr. (EGI)</t>
  </si>
  <si>
    <t>TSA2.1</t>
  </si>
  <si>
    <t>TSA2.2</t>
  </si>
  <si>
    <t>TSA2.3</t>
  </si>
  <si>
    <t>TSA2.4</t>
  </si>
  <si>
    <t>TSA2.5</t>
  </si>
  <si>
    <t>WP5-N - WP5 (SA2) - SA2 Provisioning Soft. Infrastr.</t>
  </si>
  <si>
    <t>TSA2.6</t>
  </si>
  <si>
    <t>WP6-G - WP6 (SA3) - SA3 Sces for Heavy User Comm.</t>
  </si>
  <si>
    <t>TSA3.1</t>
  </si>
  <si>
    <t>TSA3.2.1</t>
  </si>
  <si>
    <t>TSA3.2.2</t>
  </si>
  <si>
    <t>TSA3.2.3</t>
  </si>
  <si>
    <t>TSA3.2.4</t>
  </si>
  <si>
    <t>37-EMBL</t>
  </si>
  <si>
    <t>TSA3.2.5</t>
  </si>
  <si>
    <t>TSA3.3</t>
  </si>
  <si>
    <t>TSA3.3.1</t>
  </si>
  <si>
    <t>TSA3.4</t>
  </si>
  <si>
    <t>TSA3.5</t>
  </si>
  <si>
    <t>TSA3.6</t>
  </si>
  <si>
    <t>WP7-E - WP7 (JRA1) - JRA1 Operational Tools (EGI)</t>
  </si>
  <si>
    <t>TJRA1.1</t>
  </si>
  <si>
    <t>TJRA1.2</t>
  </si>
  <si>
    <t>WP7-G - WP7 (JRA1) - JRA1 Operational Tools</t>
  </si>
  <si>
    <t>TJRA1.4</t>
  </si>
  <si>
    <t>TJRA1.5</t>
  </si>
  <si>
    <t>EGI-InSPIRE Quarterly Effort Report per Partner</t>
  </si>
  <si>
    <t>Achieved PM</t>
  </si>
  <si>
    <t>Eligible Cost Estimate</t>
  </si>
  <si>
    <t>Estimated Funding</t>
  </si>
  <si>
    <t>5B-IOCCP-BAS</t>
  </si>
  <si>
    <t>5C-NIGGG-BAS</t>
  </si>
  <si>
    <t>7A-ETH ZURICH</t>
  </si>
  <si>
    <t>7B-UZH</t>
  </si>
  <si>
    <t>10C-DESY</t>
  </si>
  <si>
    <t>10D-JUELICH</t>
  </si>
  <si>
    <t>10E-BADW</t>
  </si>
  <si>
    <t>10G-FRAUNHOFER</t>
  </si>
  <si>
    <t>10H-LUH</t>
  </si>
  <si>
    <t>12B-FCTSG</t>
  </si>
  <si>
    <t>12C-CIEMAT</t>
  </si>
  <si>
    <t>12D-UPVLC</t>
  </si>
  <si>
    <t>12E-IFAE</t>
  </si>
  <si>
    <t>12F-RED.ES</t>
  </si>
  <si>
    <t>12G-UNIZAR-I3A</t>
  </si>
  <si>
    <t>12H-UAB</t>
  </si>
  <si>
    <t>14B-CEA</t>
  </si>
  <si>
    <t>14C-HealthGrid</t>
  </si>
  <si>
    <t>16B-AUTH</t>
  </si>
  <si>
    <t>16C-CTI</t>
  </si>
  <si>
    <t>16D-FORTH</t>
  </si>
  <si>
    <t>16E-IASA</t>
  </si>
  <si>
    <t>16F-ICCS</t>
  </si>
  <si>
    <t>16G-UI</t>
  </si>
  <si>
    <t>16H-UP</t>
  </si>
  <si>
    <t>18B-BME</t>
  </si>
  <si>
    <t>18C-MTA SZTAKI</t>
  </si>
  <si>
    <t>21B-GARR</t>
  </si>
  <si>
    <t>21C-INAF</t>
  </si>
  <si>
    <t>21D-UNIPG</t>
  </si>
  <si>
    <t>21E-SPACI</t>
  </si>
  <si>
    <t>26A-FOM</t>
  </si>
  <si>
    <t>26B-SARA</t>
  </si>
  <si>
    <t>27B-UIO</t>
  </si>
  <si>
    <t>27C-URA</t>
  </si>
  <si>
    <t>28B-UWAR</t>
  </si>
  <si>
    <t>28C-ICBP</t>
  </si>
  <si>
    <t>28D-POLITECHNIKA WROCLAWSKA</t>
  </si>
  <si>
    <t>31B-JSI</t>
  </si>
  <si>
    <t>34C-UG</t>
  </si>
  <si>
    <t>34D-IMPERIAL</t>
  </si>
  <si>
    <t>34E-MANCHESTER</t>
  </si>
  <si>
    <t>34F-OXFORD</t>
  </si>
  <si>
    <t>38A-KTH</t>
  </si>
  <si>
    <t>38B-LIU</t>
  </si>
  <si>
    <t>38C-UMEA</t>
  </si>
  <si>
    <t>40B-SINP MSU</t>
  </si>
  <si>
    <t>40C-JINR</t>
  </si>
  <si>
    <t>40D-RRCKI</t>
  </si>
  <si>
    <t>40F-ITEP</t>
  </si>
  <si>
    <t>40G-PNPI</t>
  </si>
  <si>
    <t>51C-UPB</t>
  </si>
  <si>
    <t>51D-UVDT</t>
  </si>
  <si>
    <t>51E-UTC</t>
  </si>
  <si>
    <t>51H-INCAS</t>
  </si>
  <si>
    <t>51J-UB</t>
  </si>
  <si>
    <t>Activity</t>
  </si>
  <si>
    <t>TR</t>
  </si>
  <si>
    <t>WP1-E</t>
  </si>
  <si>
    <t>WP2-E</t>
  </si>
  <si>
    <t>WP4-E</t>
  </si>
  <si>
    <t>WP5-E</t>
  </si>
  <si>
    <t>WP7-E</t>
  </si>
  <si>
    <t>Partners</t>
  </si>
  <si>
    <t>Total</t>
  </si>
  <si>
    <t>GLOBAL TASKS</t>
  </si>
  <si>
    <t>TNA1.2E Total</t>
  </si>
  <si>
    <t>TNA2U.1E Total</t>
  </si>
  <si>
    <t>TNA2U.2E Total</t>
  </si>
  <si>
    <t>TNA2U.3E Total</t>
  </si>
  <si>
    <t>TNA2U.4E Total</t>
  </si>
  <si>
    <t>TNA2U.5E Total</t>
  </si>
  <si>
    <t>TSA1.1 Total</t>
  </si>
  <si>
    <t>TSA1.3.1E Total</t>
  </si>
  <si>
    <t>TSA1.8.1E Total</t>
  </si>
  <si>
    <t>TSA1.7.3E Total</t>
  </si>
  <si>
    <t>TSA1.7.4E Total</t>
  </si>
  <si>
    <t>TSA1.6E Total</t>
  </si>
  <si>
    <t>TSA1.7.1E Total</t>
  </si>
  <si>
    <t>TSA1.7E Total</t>
  </si>
  <si>
    <t>TSA1.3E Total</t>
  </si>
  <si>
    <t>TSA1.4E Total</t>
  </si>
  <si>
    <t>TSA1.5E Total</t>
  </si>
  <si>
    <t>TSA1.8E Total</t>
  </si>
  <si>
    <t>TSA1.7.2E Total</t>
  </si>
  <si>
    <t>TSA1.2E Total</t>
  </si>
  <si>
    <t>TSA2.1 Total</t>
  </si>
  <si>
    <t>TSA2.4 Total</t>
  </si>
  <si>
    <t>TSA2.5 Total</t>
  </si>
  <si>
    <t>TSA2.2 Total</t>
  </si>
  <si>
    <t>TSA2.3 Total</t>
  </si>
  <si>
    <t>TJRA1.2 Total</t>
  </si>
  <si>
    <t>TJRA1.1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</si>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</sst>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;0"/>
    <numFmt numFmtId="165" formatCode="#,##0%"/>
    <numFmt numFmtId="166" formatCode="#,##0;\-#,##0;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20"/>
      <color indexed="62"/>
      <name val="Arial"/>
      <family val="2"/>
    </font>
    <font>
      <i/>
      <sz val="10"/>
      <color indexed="62"/>
      <name val="Arial"/>
      <family val="2"/>
    </font>
    <font>
      <b/>
      <i/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 vertical="top"/>
    </xf>
    <xf numFmtId="49" fontId="5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vertical="center" wrapText="1"/>
    </xf>
    <xf numFmtId="49" fontId="8" fillId="3" borderId="2" xfId="0" applyNumberFormat="1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49" fontId="10" fillId="2" borderId="3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Alignment="1">
      <alignment vertical="center"/>
    </xf>
    <xf numFmtId="166" fontId="9" fillId="2" borderId="2" xfId="0" applyNumberFormat="1" applyFont="1" applyFill="1" applyBorder="1" applyAlignment="1">
      <alignment horizontal="right"/>
    </xf>
    <xf numFmtId="49" fontId="8" fillId="3" borderId="2" xfId="0" applyNumberFormat="1" applyFont="1" applyFill="1" applyBorder="1" applyAlignment="1">
      <alignment horizontal="right"/>
    </xf>
    <xf numFmtId="166" fontId="9" fillId="4" borderId="2" xfId="0" applyNumberFormat="1" applyFont="1" applyFill="1" applyBorder="1" applyAlignment="1">
      <alignment horizontal="right"/>
    </xf>
    <xf numFmtId="49" fontId="10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/>
    <xf numFmtId="164" fontId="9" fillId="2" borderId="4" xfId="0" applyNumberFormat="1" applyFont="1" applyFill="1" applyBorder="1" applyAlignment="1"/>
    <xf numFmtId="49" fontId="8" fillId="3" borderId="4" xfId="0" applyNumberFormat="1" applyFont="1" applyFill="1" applyBorder="1" applyAlignment="1">
      <alignment vertical="center" wrapText="1"/>
    </xf>
    <xf numFmtId="165" fontId="9" fillId="2" borderId="4" xfId="0" applyNumberFormat="1" applyFont="1" applyFill="1" applyBorder="1" applyAlignment="1"/>
    <xf numFmtId="166" fontId="9" fillId="2" borderId="4" xfId="0" applyNumberFormat="1" applyFont="1" applyFill="1" applyBorder="1" applyAlignment="1"/>
    <xf numFmtId="49" fontId="6" fillId="2" borderId="1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left"/>
    </xf>
    <xf numFmtId="165" fontId="8" fillId="3" borderId="4" xfId="0" applyNumberFormat="1" applyFont="1" applyFill="1" applyBorder="1" applyAlignment="1">
      <alignment horizontal="right"/>
    </xf>
    <xf numFmtId="49" fontId="8" fillId="3" borderId="3" xfId="0" applyNumberFormat="1" applyFont="1" applyFill="1" applyBorder="1" applyAlignment="1">
      <alignment horizontal="left"/>
    </xf>
    <xf numFmtId="0" fontId="12" fillId="0" borderId="0" xfId="0" applyFont="1"/>
    <xf numFmtId="49" fontId="13" fillId="3" borderId="3" xfId="0" applyNumberFormat="1" applyFont="1" applyFill="1" applyBorder="1" applyAlignment="1">
      <alignment horizontal="left"/>
    </xf>
    <xf numFmtId="49" fontId="13" fillId="3" borderId="2" xfId="0" applyNumberFormat="1" applyFont="1" applyFill="1" applyBorder="1" applyAlignment="1">
      <alignment horizontal="left"/>
    </xf>
    <xf numFmtId="166" fontId="14" fillId="2" borderId="4" xfId="0" applyNumberFormat="1" applyFont="1" applyFill="1" applyBorder="1" applyAlignment="1"/>
    <xf numFmtId="9" fontId="14" fillId="2" borderId="4" xfId="1" applyFont="1" applyFill="1" applyBorder="1" applyAlignment="1"/>
    <xf numFmtId="49" fontId="15" fillId="2" borderId="1" xfId="0" applyNumberFormat="1" applyFont="1" applyFill="1" applyBorder="1" applyAlignment="1">
      <alignment horizontal="left"/>
    </xf>
    <xf numFmtId="165" fontId="8" fillId="3" borderId="2" xfId="0" applyNumberFormat="1" applyFont="1" applyFill="1" applyBorder="1" applyAlignment="1"/>
    <xf numFmtId="49" fontId="13" fillId="3" borderId="0" xfId="0" applyNumberFormat="1" applyFont="1" applyFill="1" applyBorder="1" applyAlignment="1">
      <alignment horizontal="left"/>
    </xf>
    <xf numFmtId="166" fontId="14" fillId="2" borderId="0" xfId="0" applyNumberFormat="1" applyFont="1" applyFill="1" applyBorder="1" applyAlignment="1"/>
    <xf numFmtId="9" fontId="14" fillId="2" borderId="0" xfId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3"/>
  <sheetViews>
    <sheetView zoomScale="80" zoomScaleNormal="80" workbookViewId="0">
      <selection activeCell="B1" sqref="B1"/>
    </sheetView>
  </sheetViews>
  <sheetFormatPr defaultRowHeight="13.2" x14ac:dyDescent="0.25"/>
  <cols>
    <col min="1" max="1" width="0.77734375" customWidth="1"/>
    <col min="2" max="2" width="16.44140625" customWidth="1"/>
    <col min="3" max="3" width="10.6640625" customWidth="1"/>
    <col min="4" max="5" width="10.5546875" customWidth="1"/>
    <col min="6" max="6" width="0.88671875" customWidth="1"/>
    <col min="7" max="7" width="10.6640625" customWidth="1"/>
    <col min="8" max="9" width="10.44140625" customWidth="1"/>
    <col min="10" max="10" width="10.6640625" customWidth="1"/>
    <col min="11" max="12" width="10.44140625" customWidth="1"/>
    <col min="13" max="13" width="10.6640625" customWidth="1"/>
    <col min="14" max="15" width="10.44140625" customWidth="1"/>
    <col min="16" max="16" width="10.6640625" customWidth="1"/>
    <col min="17" max="18" width="10.44140625" customWidth="1"/>
    <col min="19" max="19" width="4.6640625" customWidth="1"/>
  </cols>
  <sheetData>
    <row r="1" spans="2:18" s="1" customFormat="1" ht="7.5" customHeight="1" x14ac:dyDescent="0.25"/>
    <row r="2" spans="2:18" s="1" customFormat="1" ht="31.5" customHeight="1" x14ac:dyDescent="0.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8" s="1" customFormat="1" ht="6" customHeight="1" x14ac:dyDescent="0.25"/>
    <row r="4" spans="2:18" s="1" customFormat="1" ht="13.5" customHeight="1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8" s="1" customFormat="1" ht="13.5" customHeight="1" x14ac:dyDescent="0.25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2:18" s="1" customFormat="1" ht="5.25" customHeight="1" x14ac:dyDescent="0.25"/>
    <row r="7" spans="2:18" s="1" customFormat="1" ht="13.5" customHeight="1" x14ac:dyDescent="0.25">
      <c r="B7" s="4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8" s="1" customFormat="1" ht="13.5" customHeight="1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18" s="1" customFormat="1" ht="6.75" customHeight="1" x14ac:dyDescent="0.25"/>
    <row r="10" spans="2:18" s="1" customFormat="1" ht="18" customHeight="1" x14ac:dyDescent="0.4"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8" s="1" customFormat="1" ht="13.5" customHeight="1" x14ac:dyDescent="0.25"/>
    <row r="12" spans="2:18" s="1" customFormat="1" ht="18" customHeight="1" x14ac:dyDescent="0.3">
      <c r="B12" s="6" t="s">
        <v>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18" s="1" customFormat="1" ht="10.5" customHeight="1" x14ac:dyDescent="0.25"/>
    <row r="14" spans="2:18" s="1" customFormat="1" ht="15" customHeight="1" x14ac:dyDescent="0.25">
      <c r="B14" s="7"/>
      <c r="C14" s="8" t="s">
        <v>5</v>
      </c>
      <c r="D14" s="8"/>
      <c r="E14" s="8"/>
      <c r="F14" s="7"/>
      <c r="G14" s="8" t="s">
        <v>7</v>
      </c>
      <c r="H14" s="8"/>
      <c r="I14" s="8"/>
      <c r="J14" s="8" t="s">
        <v>8</v>
      </c>
      <c r="K14" s="8"/>
      <c r="L14" s="8"/>
      <c r="M14" s="8" t="s">
        <v>9</v>
      </c>
      <c r="N14" s="8"/>
      <c r="O14" s="8"/>
      <c r="P14" s="8" t="s">
        <v>10</v>
      </c>
      <c r="Q14" s="8"/>
      <c r="R14" s="8"/>
    </row>
    <row r="15" spans="2:18" s="1" customFormat="1" ht="32.25" customHeight="1" x14ac:dyDescent="0.25">
      <c r="B15" s="9" t="s">
        <v>11</v>
      </c>
      <c r="C15" s="9" t="s">
        <v>13</v>
      </c>
      <c r="D15" s="9" t="s">
        <v>14</v>
      </c>
      <c r="E15" s="9" t="s">
        <v>15</v>
      </c>
      <c r="F15" s="10"/>
      <c r="G15" s="9" t="s">
        <v>13</v>
      </c>
      <c r="H15" s="9" t="s">
        <v>14</v>
      </c>
      <c r="I15" s="9" t="s">
        <v>15</v>
      </c>
      <c r="J15" s="9" t="s">
        <v>13</v>
      </c>
      <c r="K15" s="9" t="s">
        <v>14</v>
      </c>
      <c r="L15" s="9" t="s">
        <v>15</v>
      </c>
      <c r="M15" s="9" t="s">
        <v>13</v>
      </c>
      <c r="N15" s="9" t="s">
        <v>14</v>
      </c>
      <c r="O15" s="9" t="s">
        <v>15</v>
      </c>
      <c r="P15" s="9" t="s">
        <v>13</v>
      </c>
      <c r="Q15" s="9" t="s">
        <v>14</v>
      </c>
      <c r="R15" s="9" t="s">
        <v>15</v>
      </c>
    </row>
    <row r="16" spans="2:18" s="1" customFormat="1" ht="15" customHeight="1" x14ac:dyDescent="0.25">
      <c r="B16" s="11" t="s">
        <v>16</v>
      </c>
      <c r="C16" s="12">
        <v>31.416666666666679</v>
      </c>
      <c r="D16" s="12">
        <v>37.332500000000039</v>
      </c>
      <c r="E16" s="13">
        <v>0.84153664144288876</v>
      </c>
      <c r="F16" s="14"/>
      <c r="G16" s="12">
        <v>9.1944444444444517</v>
      </c>
      <c r="H16" s="12">
        <v>9.3331250000000097</v>
      </c>
      <c r="I16" s="13">
        <v>0.98514103737434588</v>
      </c>
      <c r="J16" s="12">
        <v>7.8055555555555536</v>
      </c>
      <c r="K16" s="12">
        <v>9.3331250000000097</v>
      </c>
      <c r="L16" s="13">
        <v>0.83632819184951934</v>
      </c>
      <c r="M16" s="12">
        <v>4.527777777777783</v>
      </c>
      <c r="N16" s="12">
        <v>9.3331250000000097</v>
      </c>
      <c r="O16" s="13">
        <v>0.48512987641093186</v>
      </c>
      <c r="P16" s="12">
        <v>9.8888888888888911</v>
      </c>
      <c r="Q16" s="12">
        <v>9.3331250000000097</v>
      </c>
      <c r="R16" s="13">
        <v>1.059547460136758</v>
      </c>
    </row>
    <row r="17" spans="2:18" s="1" customFormat="1" ht="15" customHeight="1" x14ac:dyDescent="0.2">
      <c r="B17" s="23" t="s">
        <v>18</v>
      </c>
      <c r="C17" s="16">
        <v>31.416666666666679</v>
      </c>
      <c r="D17" s="16">
        <v>37.332500000000039</v>
      </c>
      <c r="E17" s="17">
        <v>0.84153664144288876</v>
      </c>
      <c r="F17" s="18"/>
      <c r="G17" s="16">
        <v>9.1944444444444517</v>
      </c>
      <c r="H17" s="16">
        <v>9.3331250000000097</v>
      </c>
      <c r="I17" s="17">
        <v>0.98514103737434588</v>
      </c>
      <c r="J17" s="16">
        <v>7.8055555555555536</v>
      </c>
      <c r="K17" s="16">
        <v>9.3331250000000097</v>
      </c>
      <c r="L17" s="17">
        <v>0.83632819184951934</v>
      </c>
      <c r="M17" s="16">
        <v>4.527777777777783</v>
      </c>
      <c r="N17" s="16">
        <v>9.3331250000000097</v>
      </c>
      <c r="O17" s="17">
        <v>0.48512987641093186</v>
      </c>
      <c r="P17" s="16">
        <v>9.8888888888888911</v>
      </c>
      <c r="Q17" s="16">
        <v>9.3331250000000097</v>
      </c>
      <c r="R17" s="17">
        <v>1.059547460136758</v>
      </c>
    </row>
    <row r="18" spans="2:18" s="1" customFormat="1" ht="36" customHeight="1" x14ac:dyDescent="0.25"/>
    <row r="19" spans="2:18" s="1" customFormat="1" ht="18" customHeight="1" x14ac:dyDescent="0.3">
      <c r="B19" s="6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8" s="1" customFormat="1" ht="10.5" customHeight="1" x14ac:dyDescent="0.25"/>
    <row r="21" spans="2:18" s="1" customFormat="1" ht="15" customHeight="1" x14ac:dyDescent="0.25">
      <c r="B21" s="7"/>
      <c r="C21" s="8" t="s">
        <v>5</v>
      </c>
      <c r="D21" s="8"/>
      <c r="E21" s="8"/>
      <c r="F21" s="7"/>
      <c r="G21" s="8" t="s">
        <v>7</v>
      </c>
      <c r="H21" s="8"/>
      <c r="I21" s="8"/>
      <c r="J21" s="8" t="s">
        <v>8</v>
      </c>
      <c r="K21" s="8"/>
      <c r="L21" s="8"/>
      <c r="M21" s="8" t="s">
        <v>9</v>
      </c>
      <c r="N21" s="8"/>
      <c r="O21" s="8"/>
      <c r="P21" s="8" t="s">
        <v>10</v>
      </c>
      <c r="Q21" s="8"/>
      <c r="R21" s="8"/>
    </row>
    <row r="22" spans="2:18" s="1" customFormat="1" ht="32.25" customHeight="1" x14ac:dyDescent="0.25">
      <c r="B22" s="9" t="s">
        <v>11</v>
      </c>
      <c r="C22" s="9" t="s">
        <v>13</v>
      </c>
      <c r="D22" s="9" t="s">
        <v>14</v>
      </c>
      <c r="E22" s="9" t="s">
        <v>15</v>
      </c>
      <c r="F22" s="10"/>
      <c r="G22" s="9" t="s">
        <v>13</v>
      </c>
      <c r="H22" s="9" t="s">
        <v>14</v>
      </c>
      <c r="I22" s="9" t="s">
        <v>15</v>
      </c>
      <c r="J22" s="9" t="s">
        <v>13</v>
      </c>
      <c r="K22" s="9" t="s">
        <v>14</v>
      </c>
      <c r="L22" s="9" t="s">
        <v>15</v>
      </c>
      <c r="M22" s="9" t="s">
        <v>13</v>
      </c>
      <c r="N22" s="9" t="s">
        <v>14</v>
      </c>
      <c r="O22" s="9" t="s">
        <v>15</v>
      </c>
      <c r="P22" s="9" t="s">
        <v>13</v>
      </c>
      <c r="Q22" s="9" t="s">
        <v>14</v>
      </c>
      <c r="R22" s="9" t="s">
        <v>15</v>
      </c>
    </row>
    <row r="23" spans="2:18" s="1" customFormat="1" ht="15" customHeight="1" x14ac:dyDescent="0.25">
      <c r="B23" s="11" t="s">
        <v>20</v>
      </c>
      <c r="C23" s="12">
        <v>5.083333333333333</v>
      </c>
      <c r="D23" s="12">
        <v>6</v>
      </c>
      <c r="E23" s="13">
        <v>0.84722222222222221</v>
      </c>
      <c r="F23" s="14"/>
      <c r="G23" s="12">
        <v>1.4444444444444449</v>
      </c>
      <c r="H23" s="12">
        <v>1.5</v>
      </c>
      <c r="I23" s="13">
        <v>0.96296296296296324</v>
      </c>
      <c r="J23" s="12">
        <v>1.1666666666666656</v>
      </c>
      <c r="K23" s="12">
        <v>1.5</v>
      </c>
      <c r="L23" s="13">
        <v>0.77777777777777712</v>
      </c>
      <c r="M23" s="12">
        <v>0.97222222222222199</v>
      </c>
      <c r="N23" s="12">
        <v>1.5</v>
      </c>
      <c r="O23" s="13">
        <v>0.64814814814814803</v>
      </c>
      <c r="P23" s="12">
        <v>1.5000000000000004</v>
      </c>
      <c r="Q23" s="12">
        <v>1.5</v>
      </c>
      <c r="R23" s="13">
        <v>1.0000000000000002</v>
      </c>
    </row>
    <row r="24" spans="2:18" s="1" customFormat="1" ht="15" customHeight="1" x14ac:dyDescent="0.25">
      <c r="B24" s="11" t="s">
        <v>21</v>
      </c>
      <c r="C24" s="12">
        <v>25.388888888888903</v>
      </c>
      <c r="D24" s="12">
        <v>23.750000000000043</v>
      </c>
      <c r="E24" s="13">
        <v>1.069005847953215</v>
      </c>
      <c r="F24" s="14"/>
      <c r="G24" s="12">
        <v>6.2777777777777777</v>
      </c>
      <c r="H24" s="12">
        <v>5.9375000000000107</v>
      </c>
      <c r="I24" s="13">
        <v>1.0573099415204659</v>
      </c>
      <c r="J24" s="12">
        <v>7.6388888888888964</v>
      </c>
      <c r="K24" s="12">
        <v>5.9375000000000107</v>
      </c>
      <c r="L24" s="13">
        <v>1.2865497076023382</v>
      </c>
      <c r="M24" s="12">
        <v>4.8888888888888893</v>
      </c>
      <c r="N24" s="12">
        <v>5.9375000000000107</v>
      </c>
      <c r="O24" s="13">
        <v>0.82339181286549568</v>
      </c>
      <c r="P24" s="12">
        <v>6.5833333333333384</v>
      </c>
      <c r="Q24" s="12">
        <v>5.9375000000000107</v>
      </c>
      <c r="R24" s="13">
        <v>1.1087719298245602</v>
      </c>
    </row>
    <row r="25" spans="2:18" s="1" customFormat="1" ht="15" customHeight="1" x14ac:dyDescent="0.25">
      <c r="B25" s="11" t="s">
        <v>22</v>
      </c>
      <c r="C25" s="12">
        <v>6.0000000000000018</v>
      </c>
      <c r="D25" s="12">
        <v>9.0000000000000018</v>
      </c>
      <c r="E25" s="13">
        <v>0.66666666666666674</v>
      </c>
      <c r="F25" s="14"/>
      <c r="G25" s="12">
        <v>1.8333333333333339</v>
      </c>
      <c r="H25" s="12">
        <v>2.2500000000000004</v>
      </c>
      <c r="I25" s="13">
        <v>0.81481481481481488</v>
      </c>
      <c r="J25" s="12">
        <v>1.5555555555555558</v>
      </c>
      <c r="K25" s="12">
        <v>2.2500000000000004</v>
      </c>
      <c r="L25" s="13">
        <v>0.69135802469135799</v>
      </c>
      <c r="M25" s="12">
        <v>1.0277777777777786</v>
      </c>
      <c r="N25" s="12">
        <v>2.2500000000000004</v>
      </c>
      <c r="O25" s="13">
        <v>0.45679012345679038</v>
      </c>
      <c r="P25" s="12">
        <v>1.5833333333333335</v>
      </c>
      <c r="Q25" s="12">
        <v>2.2500000000000004</v>
      </c>
      <c r="R25" s="13">
        <v>0.70370370370370361</v>
      </c>
    </row>
    <row r="26" spans="2:18" s="1" customFormat="1" ht="15" customHeight="1" x14ac:dyDescent="0.25">
      <c r="B26" s="11" t="s">
        <v>23</v>
      </c>
      <c r="C26" s="12">
        <v>2.3611111111111125</v>
      </c>
      <c r="D26" s="12">
        <v>6</v>
      </c>
      <c r="E26" s="13">
        <v>0.39351851851851877</v>
      </c>
      <c r="F26" s="14"/>
      <c r="G26" s="12">
        <v>0.8611111111111116</v>
      </c>
      <c r="H26" s="12">
        <v>1.5</v>
      </c>
      <c r="I26" s="13">
        <v>0.5740740740740744</v>
      </c>
      <c r="J26" s="12">
        <v>0.3611111111111116</v>
      </c>
      <c r="K26" s="12">
        <v>1.5</v>
      </c>
      <c r="L26" s="13">
        <v>0.24074074074074106</v>
      </c>
      <c r="M26" s="12">
        <v>8.3333333333333398E-2</v>
      </c>
      <c r="N26" s="12">
        <v>1.5</v>
      </c>
      <c r="O26" s="13">
        <v>5.5555555555555601E-2</v>
      </c>
      <c r="P26" s="12">
        <v>1.0555555555555556</v>
      </c>
      <c r="Q26" s="12">
        <v>1.5</v>
      </c>
      <c r="R26" s="13">
        <v>0.70370370370370372</v>
      </c>
    </row>
    <row r="27" spans="2:18" s="1" customFormat="1" ht="15" customHeight="1" x14ac:dyDescent="0.25">
      <c r="B27" s="11" t="s">
        <v>24</v>
      </c>
      <c r="C27" s="12">
        <v>0</v>
      </c>
      <c r="D27" s="12">
        <v>2.133333333333336</v>
      </c>
      <c r="E27" s="13">
        <v>0</v>
      </c>
      <c r="F27" s="14"/>
      <c r="G27" s="12">
        <v>0</v>
      </c>
      <c r="H27" s="12">
        <v>0.53333333333333399</v>
      </c>
      <c r="I27" s="13">
        <v>0</v>
      </c>
      <c r="J27" s="12">
        <v>0</v>
      </c>
      <c r="K27" s="12">
        <v>0.53333333333333399</v>
      </c>
      <c r="L27" s="13">
        <v>0</v>
      </c>
      <c r="M27" s="12">
        <v>0</v>
      </c>
      <c r="N27" s="12">
        <v>0.53333333333333399</v>
      </c>
      <c r="O27" s="13">
        <v>0</v>
      </c>
      <c r="P27" s="12">
        <v>0</v>
      </c>
      <c r="Q27" s="12">
        <v>0.53333333333333399</v>
      </c>
      <c r="R27" s="13">
        <v>0</v>
      </c>
    </row>
    <row r="28" spans="2:18" s="1" customFormat="1" ht="15" customHeight="1" x14ac:dyDescent="0.2">
      <c r="B28" s="23" t="s">
        <v>18</v>
      </c>
      <c r="C28" s="16">
        <v>38.83333333333335</v>
      </c>
      <c r="D28" s="16">
        <v>46.883333333333368</v>
      </c>
      <c r="E28" s="17">
        <v>0.82829719161038007</v>
      </c>
      <c r="F28" s="18"/>
      <c r="G28" s="16">
        <v>10.416666666666668</v>
      </c>
      <c r="H28" s="16">
        <v>11.720833333333344</v>
      </c>
      <c r="I28" s="17">
        <v>0.88873089228581514</v>
      </c>
      <c r="J28" s="16">
        <v>10.722222222222229</v>
      </c>
      <c r="K28" s="16">
        <v>11.720833333333344</v>
      </c>
      <c r="L28" s="17">
        <v>0.91480033179286613</v>
      </c>
      <c r="M28" s="16">
        <v>6.9722222222222232</v>
      </c>
      <c r="N28" s="16">
        <v>11.720833333333344</v>
      </c>
      <c r="O28" s="17">
        <v>0.59485721056997232</v>
      </c>
      <c r="P28" s="16">
        <v>10.722222222222229</v>
      </c>
      <c r="Q28" s="16">
        <v>11.720833333333344</v>
      </c>
      <c r="R28" s="17">
        <v>0.91480033179286613</v>
      </c>
    </row>
    <row r="29" spans="2:18" s="1" customFormat="1" ht="36" customHeight="1" x14ac:dyDescent="0.25"/>
    <row r="30" spans="2:18" s="1" customFormat="1" ht="18" customHeight="1" x14ac:dyDescent="0.3">
      <c r="B30" s="6" t="s">
        <v>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8" s="1" customFormat="1" ht="10.5" customHeight="1" x14ac:dyDescent="0.25"/>
    <row r="32" spans="2:18" s="1" customFormat="1" ht="15" customHeight="1" x14ac:dyDescent="0.25">
      <c r="B32" s="7"/>
      <c r="C32" s="8" t="s">
        <v>5</v>
      </c>
      <c r="D32" s="8"/>
      <c r="E32" s="8"/>
      <c r="F32" s="7"/>
      <c r="G32" s="8" t="s">
        <v>7</v>
      </c>
      <c r="H32" s="8"/>
      <c r="I32" s="8"/>
      <c r="J32" s="8" t="s">
        <v>8</v>
      </c>
      <c r="K32" s="8"/>
      <c r="L32" s="8"/>
      <c r="M32" s="8" t="s">
        <v>9</v>
      </c>
      <c r="N32" s="8"/>
      <c r="O32" s="8"/>
      <c r="P32" s="8" t="s">
        <v>10</v>
      </c>
      <c r="Q32" s="8"/>
      <c r="R32" s="8"/>
    </row>
    <row r="33" spans="2:18" s="1" customFormat="1" ht="32.25" customHeight="1" x14ac:dyDescent="0.25">
      <c r="B33" s="9" t="s">
        <v>11</v>
      </c>
      <c r="C33" s="9" t="s">
        <v>13</v>
      </c>
      <c r="D33" s="9" t="s">
        <v>14</v>
      </c>
      <c r="E33" s="9" t="s">
        <v>15</v>
      </c>
      <c r="F33" s="10"/>
      <c r="G33" s="9" t="s">
        <v>13</v>
      </c>
      <c r="H33" s="9" t="s">
        <v>14</v>
      </c>
      <c r="I33" s="9" t="s">
        <v>15</v>
      </c>
      <c r="J33" s="9" t="s">
        <v>13</v>
      </c>
      <c r="K33" s="9" t="s">
        <v>14</v>
      </c>
      <c r="L33" s="9" t="s">
        <v>15</v>
      </c>
      <c r="M33" s="9" t="s">
        <v>13</v>
      </c>
      <c r="N33" s="9" t="s">
        <v>14</v>
      </c>
      <c r="O33" s="9" t="s">
        <v>15</v>
      </c>
      <c r="P33" s="9" t="s">
        <v>13</v>
      </c>
      <c r="Q33" s="9" t="s">
        <v>14</v>
      </c>
      <c r="R33" s="9" t="s">
        <v>15</v>
      </c>
    </row>
    <row r="34" spans="2:18" s="1" customFormat="1" ht="15" customHeight="1" x14ac:dyDescent="0.25">
      <c r="B34" s="11" t="s">
        <v>27</v>
      </c>
      <c r="C34" s="12">
        <v>1.0833333333333339</v>
      </c>
      <c r="D34" s="12">
        <v>3.5999999999999996</v>
      </c>
      <c r="E34" s="13">
        <v>0.3009259259259261</v>
      </c>
      <c r="F34" s="14"/>
      <c r="G34" s="12">
        <v>0.58333333333333393</v>
      </c>
      <c r="H34" s="12">
        <v>0.89999999999999991</v>
      </c>
      <c r="I34" s="13">
        <v>0.64814814814814892</v>
      </c>
      <c r="J34" s="12">
        <v>0.1666666666666668</v>
      </c>
      <c r="K34" s="12">
        <v>0.89999999999999991</v>
      </c>
      <c r="L34" s="13">
        <v>0.18518518518518534</v>
      </c>
      <c r="M34" s="12">
        <v>5.5555555555555601E-2</v>
      </c>
      <c r="N34" s="12">
        <v>0.89999999999999991</v>
      </c>
      <c r="O34" s="13">
        <v>6.1728395061728454E-2</v>
      </c>
      <c r="P34" s="12">
        <v>0.27777777777777779</v>
      </c>
      <c r="Q34" s="12">
        <v>0.89999999999999991</v>
      </c>
      <c r="R34" s="13">
        <v>0.30864197530864201</v>
      </c>
    </row>
    <row r="35" spans="2:18" s="1" customFormat="1" ht="15" customHeight="1" x14ac:dyDescent="0.25">
      <c r="B35" s="11" t="s">
        <v>28</v>
      </c>
      <c r="C35" s="12">
        <v>27.5</v>
      </c>
      <c r="D35" s="12">
        <v>29.319999999999958</v>
      </c>
      <c r="E35" s="13">
        <v>0.93792633015006954</v>
      </c>
      <c r="F35" s="14"/>
      <c r="G35" s="12">
        <v>7.9444444444444429</v>
      </c>
      <c r="H35" s="12">
        <v>7.3299999999999894</v>
      </c>
      <c r="I35" s="13">
        <v>1.0838259815067468</v>
      </c>
      <c r="J35" s="12">
        <v>6.8055555555555598</v>
      </c>
      <c r="K35" s="12">
        <v>7.3299999999999894</v>
      </c>
      <c r="L35" s="13">
        <v>0.92845232681522094</v>
      </c>
      <c r="M35" s="12">
        <v>4.9166666666666643</v>
      </c>
      <c r="N35" s="12">
        <v>7.3299999999999894</v>
      </c>
      <c r="O35" s="13">
        <v>0.67075943610732214</v>
      </c>
      <c r="P35" s="12">
        <v>7.8333333333333339</v>
      </c>
      <c r="Q35" s="12">
        <v>7.3299999999999894</v>
      </c>
      <c r="R35" s="13">
        <v>1.0686675761709885</v>
      </c>
    </row>
    <row r="36" spans="2:18" s="1" customFormat="1" ht="15" customHeight="1" x14ac:dyDescent="0.25">
      <c r="B36" s="11" t="s">
        <v>29</v>
      </c>
      <c r="C36" s="12">
        <v>30.323476325162371</v>
      </c>
      <c r="D36" s="12">
        <v>46.284000000000042</v>
      </c>
      <c r="E36" s="13">
        <v>0.65516109941151035</v>
      </c>
      <c r="F36" s="14"/>
      <c r="G36" s="12">
        <v>8.5515956072351464</v>
      </c>
      <c r="H36" s="12">
        <v>11.57100000000001</v>
      </c>
      <c r="I36" s="13">
        <v>0.73905415324821877</v>
      </c>
      <c r="J36" s="12">
        <v>7.298983692995324</v>
      </c>
      <c r="K36" s="12">
        <v>11.57100000000001</v>
      </c>
      <c r="L36" s="13">
        <v>0.63079973148347745</v>
      </c>
      <c r="M36" s="12">
        <v>4.934422794887908</v>
      </c>
      <c r="N36" s="12">
        <v>11.57100000000001</v>
      </c>
      <c r="O36" s="13">
        <v>0.42644739390613634</v>
      </c>
      <c r="P36" s="12">
        <v>9.5384742300439918</v>
      </c>
      <c r="Q36" s="12">
        <v>11.57100000000001</v>
      </c>
      <c r="R36" s="13">
        <v>0.82434311900820878</v>
      </c>
    </row>
    <row r="37" spans="2:18" s="1" customFormat="1" ht="15" customHeight="1" x14ac:dyDescent="0.25">
      <c r="B37" s="11" t="s">
        <v>32</v>
      </c>
      <c r="C37" s="12">
        <v>14.666666666666671</v>
      </c>
      <c r="D37" s="12">
        <v>13.268000000000042</v>
      </c>
      <c r="E37" s="13">
        <v>1.1054165410511476</v>
      </c>
      <c r="F37" s="14"/>
      <c r="G37" s="12">
        <v>5.1388888888888831</v>
      </c>
      <c r="H37" s="12">
        <v>3.3170000000000104</v>
      </c>
      <c r="I37" s="13">
        <v>1.5492580310186514</v>
      </c>
      <c r="J37" s="12">
        <v>3.416666666666675</v>
      </c>
      <c r="K37" s="12">
        <v>3.3170000000000104</v>
      </c>
      <c r="L37" s="13">
        <v>1.0300472314340261</v>
      </c>
      <c r="M37" s="12">
        <v>0.77777777777777812</v>
      </c>
      <c r="N37" s="12">
        <v>3.3170000000000104</v>
      </c>
      <c r="O37" s="13">
        <v>0.23448229658660708</v>
      </c>
      <c r="P37" s="12">
        <v>5.3333333333333357</v>
      </c>
      <c r="Q37" s="12">
        <v>3.3170000000000104</v>
      </c>
      <c r="R37" s="13">
        <v>1.6078786051653058</v>
      </c>
    </row>
    <row r="38" spans="2:18" s="1" customFormat="1" ht="15" customHeight="1" x14ac:dyDescent="0.25">
      <c r="B38" s="11" t="s">
        <v>33</v>
      </c>
      <c r="C38" s="12">
        <v>48.447128259349569</v>
      </c>
      <c r="D38" s="12">
        <v>71.880000000000052</v>
      </c>
      <c r="E38" s="13">
        <v>0.6740001149046958</v>
      </c>
      <c r="F38" s="14"/>
      <c r="G38" s="12">
        <v>15.376509004574418</v>
      </c>
      <c r="H38" s="12">
        <v>17.970000000000013</v>
      </c>
      <c r="I38" s="13">
        <v>0.85567662796741273</v>
      </c>
      <c r="J38" s="12">
        <v>12.214215193278076</v>
      </c>
      <c r="K38" s="12">
        <v>17.970000000000013</v>
      </c>
      <c r="L38" s="13">
        <v>0.67970034464541274</v>
      </c>
      <c r="M38" s="12">
        <v>6.3024150869267554</v>
      </c>
      <c r="N38" s="12">
        <v>17.970000000000013</v>
      </c>
      <c r="O38" s="13">
        <v>0.35071870266704236</v>
      </c>
      <c r="P38" s="12">
        <v>14.553988974570318</v>
      </c>
      <c r="Q38" s="12">
        <v>17.970000000000013</v>
      </c>
      <c r="R38" s="13">
        <v>0.80990478433891533</v>
      </c>
    </row>
    <row r="39" spans="2:18" s="1" customFormat="1" ht="15" customHeight="1" x14ac:dyDescent="0.2">
      <c r="B39" s="23" t="s">
        <v>18</v>
      </c>
      <c r="C39" s="16">
        <v>122.0206045845119</v>
      </c>
      <c r="D39" s="16">
        <v>164.35200000000009</v>
      </c>
      <c r="E39" s="17">
        <v>0.74243455865770924</v>
      </c>
      <c r="F39" s="18"/>
      <c r="G39" s="16">
        <v>37.594771278476223</v>
      </c>
      <c r="H39" s="16">
        <v>41.088000000000022</v>
      </c>
      <c r="I39" s="17">
        <v>0.91498177761088884</v>
      </c>
      <c r="J39" s="16">
        <v>29.9020877751623</v>
      </c>
      <c r="K39" s="16">
        <v>41.088000000000022</v>
      </c>
      <c r="L39" s="17">
        <v>0.72775719857774246</v>
      </c>
      <c r="M39" s="16">
        <v>16.986837881814662</v>
      </c>
      <c r="N39" s="16">
        <v>41.088000000000022</v>
      </c>
      <c r="O39" s="17">
        <v>0.41342576620460114</v>
      </c>
      <c r="P39" s="16">
        <v>37.536907649058755</v>
      </c>
      <c r="Q39" s="16">
        <v>41.088000000000022</v>
      </c>
      <c r="R39" s="17">
        <v>0.91357349223760553</v>
      </c>
    </row>
    <row r="40" spans="2:18" s="1" customFormat="1" ht="36" customHeight="1" x14ac:dyDescent="0.25"/>
    <row r="41" spans="2:18" s="1" customFormat="1" ht="18" customHeight="1" x14ac:dyDescent="0.3">
      <c r="B41" s="6" t="s">
        <v>37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8" s="1" customFormat="1" ht="10.5" customHeight="1" x14ac:dyDescent="0.25"/>
    <row r="43" spans="2:18" s="1" customFormat="1" ht="15" customHeight="1" x14ac:dyDescent="0.25">
      <c r="B43" s="7"/>
      <c r="C43" s="8" t="s">
        <v>5</v>
      </c>
      <c r="D43" s="8"/>
      <c r="E43" s="8"/>
      <c r="F43" s="7"/>
      <c r="G43" s="8" t="s">
        <v>7</v>
      </c>
      <c r="H43" s="8"/>
      <c r="I43" s="8"/>
      <c r="J43" s="8" t="s">
        <v>8</v>
      </c>
      <c r="K43" s="8"/>
      <c r="L43" s="8"/>
      <c r="M43" s="8" t="s">
        <v>9</v>
      </c>
      <c r="N43" s="8"/>
      <c r="O43" s="8"/>
      <c r="P43" s="8" t="s">
        <v>10</v>
      </c>
      <c r="Q43" s="8"/>
      <c r="R43" s="8"/>
    </row>
    <row r="44" spans="2:18" s="1" customFormat="1" ht="32.25" customHeight="1" x14ac:dyDescent="0.25">
      <c r="B44" s="9" t="s">
        <v>11</v>
      </c>
      <c r="C44" s="9" t="s">
        <v>13</v>
      </c>
      <c r="D44" s="9" t="s">
        <v>14</v>
      </c>
      <c r="E44" s="9" t="s">
        <v>15</v>
      </c>
      <c r="F44" s="10"/>
      <c r="G44" s="9" t="s">
        <v>13</v>
      </c>
      <c r="H44" s="9" t="s">
        <v>14</v>
      </c>
      <c r="I44" s="9" t="s">
        <v>15</v>
      </c>
      <c r="J44" s="9" t="s">
        <v>13</v>
      </c>
      <c r="K44" s="9" t="s">
        <v>14</v>
      </c>
      <c r="L44" s="9" t="s">
        <v>15</v>
      </c>
      <c r="M44" s="9" t="s">
        <v>13</v>
      </c>
      <c r="N44" s="9" t="s">
        <v>14</v>
      </c>
      <c r="O44" s="9" t="s">
        <v>15</v>
      </c>
      <c r="P44" s="9" t="s">
        <v>13</v>
      </c>
      <c r="Q44" s="9" t="s">
        <v>14</v>
      </c>
      <c r="R44" s="9" t="s">
        <v>15</v>
      </c>
    </row>
    <row r="45" spans="2:18" s="1" customFormat="1" ht="15" customHeight="1" x14ac:dyDescent="0.25">
      <c r="B45" s="11" t="s">
        <v>38</v>
      </c>
      <c r="C45" s="12">
        <v>112.94757325356011</v>
      </c>
      <c r="D45" s="12">
        <v>281.61599999999993</v>
      </c>
      <c r="E45" s="13">
        <v>0.40106944652846477</v>
      </c>
      <c r="F45" s="14"/>
      <c r="G45" s="12">
        <v>31.330385561529692</v>
      </c>
      <c r="H45" s="12">
        <v>70.403999999999982</v>
      </c>
      <c r="I45" s="13">
        <v>0.44500860123756747</v>
      </c>
      <c r="J45" s="12">
        <v>31.118335461629705</v>
      </c>
      <c r="K45" s="12">
        <v>70.403999999999982</v>
      </c>
      <c r="L45" s="13">
        <v>0.4419966970858149</v>
      </c>
      <c r="M45" s="12">
        <v>19.229596327340008</v>
      </c>
      <c r="N45" s="12">
        <v>70.403999999999982</v>
      </c>
      <c r="O45" s="13">
        <v>0.27313215623174836</v>
      </c>
      <c r="P45" s="12">
        <v>31.269255903060706</v>
      </c>
      <c r="Q45" s="12">
        <v>70.403999999999982</v>
      </c>
      <c r="R45" s="13">
        <v>0.4441403315587284</v>
      </c>
    </row>
    <row r="46" spans="2:18" s="1" customFormat="1" ht="15" customHeight="1" x14ac:dyDescent="0.25">
      <c r="B46" s="11" t="s">
        <v>65</v>
      </c>
      <c r="C46" s="12">
        <v>67.47367055500554</v>
      </c>
      <c r="D46" s="12">
        <v>0</v>
      </c>
      <c r="E46" s="13" t="s">
        <v>66</v>
      </c>
      <c r="F46" s="14"/>
      <c r="G46" s="12">
        <v>17.91128556127423</v>
      </c>
      <c r="H46" s="12">
        <v>0</v>
      </c>
      <c r="I46" s="13" t="s">
        <v>66</v>
      </c>
      <c r="J46" s="12">
        <v>18.548501201810794</v>
      </c>
      <c r="K46" s="12">
        <v>0</v>
      </c>
      <c r="L46" s="13" t="s">
        <v>66</v>
      </c>
      <c r="M46" s="12">
        <v>11.214356220037322</v>
      </c>
      <c r="N46" s="12">
        <v>0</v>
      </c>
      <c r="O46" s="13" t="s">
        <v>66</v>
      </c>
      <c r="P46" s="12">
        <v>19.799527571883196</v>
      </c>
      <c r="Q46" s="12">
        <v>0</v>
      </c>
      <c r="R46" s="13" t="s">
        <v>66</v>
      </c>
    </row>
    <row r="47" spans="2:18" s="1" customFormat="1" ht="15" customHeight="1" x14ac:dyDescent="0.2">
      <c r="B47" s="23" t="s">
        <v>18</v>
      </c>
      <c r="C47" s="16">
        <v>180.42124380856563</v>
      </c>
      <c r="D47" s="16">
        <v>281.61599999999993</v>
      </c>
      <c r="E47" s="17">
        <v>0.64066403829528751</v>
      </c>
      <c r="F47" s="18"/>
      <c r="G47" s="16">
        <v>49.241671122803922</v>
      </c>
      <c r="H47" s="16">
        <v>70.403999999999982</v>
      </c>
      <c r="I47" s="17">
        <v>0.69941581618663617</v>
      </c>
      <c r="J47" s="16">
        <v>49.666836663440499</v>
      </c>
      <c r="K47" s="16">
        <v>70.403999999999982</v>
      </c>
      <c r="L47" s="17">
        <v>0.70545475631271681</v>
      </c>
      <c r="M47" s="16">
        <v>30.443952547377329</v>
      </c>
      <c r="N47" s="16">
        <v>70.403999999999982</v>
      </c>
      <c r="O47" s="17">
        <v>0.43241793857419092</v>
      </c>
      <c r="P47" s="16">
        <v>51.068783474943899</v>
      </c>
      <c r="Q47" s="16">
        <v>70.403999999999982</v>
      </c>
      <c r="R47" s="17">
        <v>0.72536764210760629</v>
      </c>
    </row>
    <row r="48" spans="2:18" s="1" customFormat="1" ht="36" customHeight="1" x14ac:dyDescent="0.25"/>
    <row r="49" spans="2:18" s="1" customFormat="1" ht="18" customHeight="1" x14ac:dyDescent="0.3">
      <c r="B49" s="6" t="s">
        <v>67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8" s="1" customFormat="1" ht="10.5" customHeight="1" x14ac:dyDescent="0.25"/>
    <row r="51" spans="2:18" s="1" customFormat="1" ht="15" customHeight="1" x14ac:dyDescent="0.25">
      <c r="B51" s="7"/>
      <c r="C51" s="8" t="s">
        <v>5</v>
      </c>
      <c r="D51" s="8"/>
      <c r="E51" s="8"/>
      <c r="F51" s="7"/>
      <c r="G51" s="8" t="s">
        <v>7</v>
      </c>
      <c r="H51" s="8"/>
      <c r="I51" s="8"/>
      <c r="J51" s="8" t="s">
        <v>8</v>
      </c>
      <c r="K51" s="8"/>
      <c r="L51" s="8"/>
      <c r="M51" s="8" t="s">
        <v>9</v>
      </c>
      <c r="N51" s="8"/>
      <c r="O51" s="8"/>
      <c r="P51" s="8" t="s">
        <v>10</v>
      </c>
      <c r="Q51" s="8"/>
      <c r="R51" s="8"/>
    </row>
    <row r="52" spans="2:18" s="1" customFormat="1" ht="32.25" customHeight="1" x14ac:dyDescent="0.25">
      <c r="B52" s="9" t="s">
        <v>11</v>
      </c>
      <c r="C52" s="9" t="s">
        <v>13</v>
      </c>
      <c r="D52" s="9" t="s">
        <v>14</v>
      </c>
      <c r="E52" s="9" t="s">
        <v>15</v>
      </c>
      <c r="F52" s="10"/>
      <c r="G52" s="9" t="s">
        <v>13</v>
      </c>
      <c r="H52" s="9" t="s">
        <v>14</v>
      </c>
      <c r="I52" s="9" t="s">
        <v>15</v>
      </c>
      <c r="J52" s="9" t="s">
        <v>13</v>
      </c>
      <c r="K52" s="9" t="s">
        <v>14</v>
      </c>
      <c r="L52" s="9" t="s">
        <v>15</v>
      </c>
      <c r="M52" s="9" t="s">
        <v>13</v>
      </c>
      <c r="N52" s="9" t="s">
        <v>14</v>
      </c>
      <c r="O52" s="9" t="s">
        <v>15</v>
      </c>
      <c r="P52" s="9" t="s">
        <v>13</v>
      </c>
      <c r="Q52" s="9" t="s">
        <v>14</v>
      </c>
      <c r="R52" s="9" t="s">
        <v>15</v>
      </c>
    </row>
    <row r="53" spans="2:18" s="1" customFormat="1" ht="15" customHeight="1" x14ac:dyDescent="0.25">
      <c r="B53" s="11" t="s">
        <v>68</v>
      </c>
      <c r="C53" s="12">
        <v>22.416666666666671</v>
      </c>
      <c r="D53" s="12">
        <v>13.847499999999961</v>
      </c>
      <c r="E53" s="13">
        <v>1.6188240958055053</v>
      </c>
      <c r="F53" s="14"/>
      <c r="G53" s="12">
        <v>7.5833333333333366</v>
      </c>
      <c r="H53" s="12">
        <v>3.4618749999999903</v>
      </c>
      <c r="I53" s="13">
        <v>2.1905277727628403</v>
      </c>
      <c r="J53" s="12">
        <v>5.75</v>
      </c>
      <c r="K53" s="12">
        <v>3.4618749999999903</v>
      </c>
      <c r="L53" s="13">
        <v>1.660949629897098</v>
      </c>
      <c r="M53" s="12">
        <v>2.75</v>
      </c>
      <c r="N53" s="12">
        <v>3.4618749999999903</v>
      </c>
      <c r="O53" s="13">
        <v>0.79436721429861212</v>
      </c>
      <c r="P53" s="12">
        <v>6.3333333333333348</v>
      </c>
      <c r="Q53" s="12">
        <v>3.4618749999999903</v>
      </c>
      <c r="R53" s="13">
        <v>1.8294517662634706</v>
      </c>
    </row>
    <row r="54" spans="2:18" s="1" customFormat="1" ht="15" customHeight="1" x14ac:dyDescent="0.25">
      <c r="B54" s="11" t="s">
        <v>69</v>
      </c>
      <c r="C54" s="12">
        <v>9.6813057825267101</v>
      </c>
      <c r="D54" s="12">
        <v>10.749999999999995</v>
      </c>
      <c r="E54" s="13">
        <v>0.90058658442108974</v>
      </c>
      <c r="F54" s="14"/>
      <c r="G54" s="12">
        <v>3.080336266499057</v>
      </c>
      <c r="H54" s="12">
        <v>2.6874999999999987</v>
      </c>
      <c r="I54" s="13">
        <v>1.1461716340461614</v>
      </c>
      <c r="J54" s="12">
        <v>3.4669233186675044</v>
      </c>
      <c r="K54" s="12">
        <v>2.6874999999999987</v>
      </c>
      <c r="L54" s="13">
        <v>1.290017979039072</v>
      </c>
      <c r="M54" s="12">
        <v>0.73614079195474502</v>
      </c>
      <c r="N54" s="12">
        <v>2.6874999999999987</v>
      </c>
      <c r="O54" s="13">
        <v>0.27391285282037037</v>
      </c>
      <c r="P54" s="12">
        <v>2.3979054054054045</v>
      </c>
      <c r="Q54" s="12">
        <v>2.6874999999999987</v>
      </c>
      <c r="R54" s="13">
        <v>0.89224387177875564</v>
      </c>
    </row>
    <row r="55" spans="2:18" s="1" customFormat="1" ht="15" customHeight="1" x14ac:dyDescent="0.25">
      <c r="B55" s="11" t="s">
        <v>70</v>
      </c>
      <c r="C55" s="12">
        <v>2.3888888888888888</v>
      </c>
      <c r="D55" s="12">
        <v>4.8</v>
      </c>
      <c r="E55" s="13">
        <v>0.49768518518518517</v>
      </c>
      <c r="F55" s="14"/>
      <c r="G55" s="12">
        <v>0.47222222222222199</v>
      </c>
      <c r="H55" s="12">
        <v>1.2</v>
      </c>
      <c r="I55" s="13">
        <v>0.39351851851851832</v>
      </c>
      <c r="J55" s="12">
        <v>1.111111111111112</v>
      </c>
      <c r="K55" s="12">
        <v>1.7999999999999998</v>
      </c>
      <c r="L55" s="13">
        <v>0.61728395061728458</v>
      </c>
      <c r="M55" s="12">
        <v>0.80555555555555491</v>
      </c>
      <c r="N55" s="12">
        <v>1.7999999999999998</v>
      </c>
      <c r="O55" s="13">
        <v>0.44753086419753058</v>
      </c>
      <c r="P55" s="12">
        <v>0</v>
      </c>
      <c r="Q55" s="12">
        <v>0</v>
      </c>
      <c r="R55" s="13" t="s">
        <v>66</v>
      </c>
    </row>
    <row r="56" spans="2:18" s="1" customFormat="1" ht="15" customHeight="1" x14ac:dyDescent="0.25">
      <c r="B56" s="11" t="s">
        <v>71</v>
      </c>
      <c r="C56" s="12">
        <v>32.099868754948332</v>
      </c>
      <c r="D56" s="12">
        <v>21.250000000000007</v>
      </c>
      <c r="E56" s="13">
        <v>1.5105820590563916</v>
      </c>
      <c r="F56" s="14"/>
      <c r="G56" s="12">
        <v>7.9618526563673653</v>
      </c>
      <c r="H56" s="12">
        <v>5.3125000000000018</v>
      </c>
      <c r="I56" s="13">
        <v>1.4987016764926799</v>
      </c>
      <c r="J56" s="12">
        <v>9.0456184656610983</v>
      </c>
      <c r="K56" s="12">
        <v>5.3125000000000018</v>
      </c>
      <c r="L56" s="13">
        <v>1.7027046523597356</v>
      </c>
      <c r="M56" s="12">
        <v>6.5790576341379241</v>
      </c>
      <c r="N56" s="12">
        <v>5.3125000000000018</v>
      </c>
      <c r="O56" s="13">
        <v>1.238410848778903</v>
      </c>
      <c r="P56" s="12">
        <v>8.513339998781948</v>
      </c>
      <c r="Q56" s="12">
        <v>5.3125000000000018</v>
      </c>
      <c r="R56" s="13">
        <v>1.6025110585942486</v>
      </c>
    </row>
    <row r="57" spans="2:18" s="1" customFormat="1" ht="15" customHeight="1" x14ac:dyDescent="0.25">
      <c r="B57" s="11" t="s">
        <v>73</v>
      </c>
      <c r="C57" s="12">
        <v>29.324278762651474</v>
      </c>
      <c r="D57" s="12">
        <v>35.25000000000005</v>
      </c>
      <c r="E57" s="13">
        <v>0.83189443298301935</v>
      </c>
      <c r="F57" s="14"/>
      <c r="G57" s="12">
        <v>9.4100456844988596</v>
      </c>
      <c r="H57" s="12">
        <v>8.8125000000000124</v>
      </c>
      <c r="I57" s="13">
        <v>1.0678066024963231</v>
      </c>
      <c r="J57" s="12">
        <v>7.4137149880230551</v>
      </c>
      <c r="K57" s="12">
        <v>8.8125000000000124</v>
      </c>
      <c r="L57" s="13">
        <v>0.84127262275438808</v>
      </c>
      <c r="M57" s="12">
        <v>4.0446946557508046</v>
      </c>
      <c r="N57" s="12">
        <v>8.8125000000000124</v>
      </c>
      <c r="O57" s="13">
        <v>0.45897244320576441</v>
      </c>
      <c r="P57" s="12">
        <v>8.4558234343787593</v>
      </c>
      <c r="Q57" s="12">
        <v>8.8125000000000124</v>
      </c>
      <c r="R57" s="13">
        <v>0.95952606347560254</v>
      </c>
    </row>
    <row r="58" spans="2:18" s="1" customFormat="1" ht="15" customHeight="1" x14ac:dyDescent="0.25">
      <c r="B58" s="11" t="s">
        <v>74</v>
      </c>
      <c r="C58" s="12">
        <v>5.1961728600931227</v>
      </c>
      <c r="D58" s="12">
        <v>6</v>
      </c>
      <c r="E58" s="13">
        <v>0.86602881001552046</v>
      </c>
      <c r="F58" s="14"/>
      <c r="G58" s="12">
        <v>1.3298129408897434</v>
      </c>
      <c r="H58" s="12">
        <v>1.5</v>
      </c>
      <c r="I58" s="13">
        <v>0.88654196059316226</v>
      </c>
      <c r="J58" s="12">
        <v>1.6286384321170311</v>
      </c>
      <c r="K58" s="12">
        <v>1.5</v>
      </c>
      <c r="L58" s="13">
        <v>1.0857589547446873</v>
      </c>
      <c r="M58" s="12">
        <v>0.87690890309612091</v>
      </c>
      <c r="N58" s="12">
        <v>1.5</v>
      </c>
      <c r="O58" s="13">
        <v>0.5846059353974139</v>
      </c>
      <c r="P58" s="12">
        <v>1.3608125839902272</v>
      </c>
      <c r="Q58" s="12">
        <v>1.5</v>
      </c>
      <c r="R58" s="13">
        <v>0.90720838932681813</v>
      </c>
    </row>
    <row r="59" spans="2:18" s="1" customFormat="1" ht="15" customHeight="1" x14ac:dyDescent="0.25">
      <c r="B59" s="11" t="s">
        <v>75</v>
      </c>
      <c r="C59" s="12">
        <v>11.016990291262125</v>
      </c>
      <c r="D59" s="12">
        <v>11.750000000000004</v>
      </c>
      <c r="E59" s="13">
        <v>0.93761619500103166</v>
      </c>
      <c r="F59" s="14"/>
      <c r="G59" s="12">
        <v>3.7864077669902896</v>
      </c>
      <c r="H59" s="12">
        <v>2.9375000000000009</v>
      </c>
      <c r="I59" s="13">
        <v>1.2889898781243536</v>
      </c>
      <c r="J59" s="12">
        <v>2.2936893203883497</v>
      </c>
      <c r="K59" s="12">
        <v>2.9375000000000009</v>
      </c>
      <c r="L59" s="13">
        <v>0.78083040694071459</v>
      </c>
      <c r="M59" s="12">
        <v>2.0242718446601913</v>
      </c>
      <c r="N59" s="12">
        <v>2.9375000000000009</v>
      </c>
      <c r="O59" s="13">
        <v>0.68911381945878836</v>
      </c>
      <c r="P59" s="12">
        <v>2.9126213592232939</v>
      </c>
      <c r="Q59" s="12">
        <v>2.9375000000000009</v>
      </c>
      <c r="R59" s="13">
        <v>0.99153067548026996</v>
      </c>
    </row>
    <row r="60" spans="2:18" s="1" customFormat="1" ht="15" customHeight="1" x14ac:dyDescent="0.25">
      <c r="B60" s="11" t="s">
        <v>76</v>
      </c>
      <c r="C60" s="12">
        <v>1.8058252427184462</v>
      </c>
      <c r="D60" s="12">
        <v>6.0500000000000043</v>
      </c>
      <c r="E60" s="13">
        <v>0.29848351119313138</v>
      </c>
      <c r="F60" s="14"/>
      <c r="G60" s="12">
        <v>0</v>
      </c>
      <c r="H60" s="12">
        <v>1.5125000000000011</v>
      </c>
      <c r="I60" s="13">
        <v>0</v>
      </c>
      <c r="J60" s="12">
        <v>0</v>
      </c>
      <c r="K60" s="12">
        <v>1.5125000000000011</v>
      </c>
      <c r="L60" s="13">
        <v>0</v>
      </c>
      <c r="M60" s="12">
        <v>0</v>
      </c>
      <c r="N60" s="12">
        <v>1.5125000000000011</v>
      </c>
      <c r="O60" s="13">
        <v>0</v>
      </c>
      <c r="P60" s="12">
        <v>1.8058252427184462</v>
      </c>
      <c r="Q60" s="12">
        <v>1.5125000000000011</v>
      </c>
      <c r="R60" s="13">
        <v>1.1939340447725255</v>
      </c>
    </row>
    <row r="61" spans="2:18" s="1" customFormat="1" ht="15" customHeight="1" x14ac:dyDescent="0.25">
      <c r="B61" s="11" t="s">
        <v>77</v>
      </c>
      <c r="C61" s="12">
        <v>5.4285714285714306</v>
      </c>
      <c r="D61" s="12">
        <v>6</v>
      </c>
      <c r="E61" s="13">
        <v>0.9047619047619051</v>
      </c>
      <c r="F61" s="14"/>
      <c r="G61" s="12">
        <v>0</v>
      </c>
      <c r="H61" s="12">
        <v>1.5</v>
      </c>
      <c r="I61" s="13">
        <v>0</v>
      </c>
      <c r="J61" s="12">
        <v>4.0158730158730167</v>
      </c>
      <c r="K61" s="12">
        <v>1.5</v>
      </c>
      <c r="L61" s="13">
        <v>2.6772486772486777</v>
      </c>
      <c r="M61" s="12">
        <v>1.4126984126984141</v>
      </c>
      <c r="N61" s="12">
        <v>1.5</v>
      </c>
      <c r="O61" s="13">
        <v>0.94179894179894275</v>
      </c>
      <c r="P61" s="12">
        <v>0</v>
      </c>
      <c r="Q61" s="12">
        <v>1.5</v>
      </c>
      <c r="R61" s="13">
        <v>0</v>
      </c>
    </row>
    <row r="62" spans="2:18" s="1" customFormat="1" ht="15" customHeight="1" x14ac:dyDescent="0.25">
      <c r="B62" s="11" t="s">
        <v>78</v>
      </c>
      <c r="C62" s="12">
        <v>17.547972658256143</v>
      </c>
      <c r="D62" s="12">
        <v>43.5</v>
      </c>
      <c r="E62" s="13">
        <v>0.40340167030473889</v>
      </c>
      <c r="F62" s="14"/>
      <c r="G62" s="12">
        <v>3.5187076059253961</v>
      </c>
      <c r="H62" s="12">
        <v>10.875</v>
      </c>
      <c r="I62" s="13">
        <v>0.32355932008509392</v>
      </c>
      <c r="J62" s="12">
        <v>7.8778245085544345</v>
      </c>
      <c r="K62" s="12">
        <v>10.875</v>
      </c>
      <c r="L62" s="13">
        <v>0.7243976559590285</v>
      </c>
      <c r="M62" s="12">
        <v>6.151440543776312</v>
      </c>
      <c r="N62" s="12">
        <v>10.875</v>
      </c>
      <c r="O62" s="13">
        <v>0.56564970517483326</v>
      </c>
      <c r="P62" s="12">
        <v>0</v>
      </c>
      <c r="Q62" s="12">
        <v>10.875</v>
      </c>
      <c r="R62" s="13">
        <v>0</v>
      </c>
    </row>
    <row r="63" spans="2:18" s="1" customFormat="1" ht="15" customHeight="1" x14ac:dyDescent="0.25">
      <c r="B63" s="11" t="s">
        <v>79</v>
      </c>
      <c r="C63" s="12">
        <v>1.4733333333333332</v>
      </c>
      <c r="D63" s="12">
        <v>0.99999999999999956</v>
      </c>
      <c r="E63" s="13">
        <v>1.4733333333333338</v>
      </c>
      <c r="F63" s="14"/>
      <c r="G63" s="12">
        <v>0.47333333333333338</v>
      </c>
      <c r="H63" s="12">
        <v>0.24999999999999989</v>
      </c>
      <c r="I63" s="13">
        <v>1.8933333333333344</v>
      </c>
      <c r="J63" s="12">
        <v>0.69333333333333302</v>
      </c>
      <c r="K63" s="12">
        <v>0.24999999999999989</v>
      </c>
      <c r="L63" s="13">
        <v>2.7733333333333334</v>
      </c>
      <c r="M63" s="12">
        <v>0.30666666666666659</v>
      </c>
      <c r="N63" s="12">
        <v>0.24999999999999989</v>
      </c>
      <c r="O63" s="13">
        <v>1.2266666666666668</v>
      </c>
      <c r="P63" s="12">
        <v>0</v>
      </c>
      <c r="Q63" s="12">
        <v>0.24999999999999989</v>
      </c>
      <c r="R63" s="13">
        <v>0</v>
      </c>
    </row>
    <row r="64" spans="2:18" s="1" customFormat="1" ht="15" customHeight="1" x14ac:dyDescent="0.25">
      <c r="B64" s="11" t="s">
        <v>80</v>
      </c>
      <c r="C64" s="12">
        <v>13.943485771677262</v>
      </c>
      <c r="D64" s="12">
        <v>13.100000000000003</v>
      </c>
      <c r="E64" s="13">
        <v>1.0643882268455922</v>
      </c>
      <c r="F64" s="14"/>
      <c r="G64" s="12">
        <v>6.1162822176521496</v>
      </c>
      <c r="H64" s="12">
        <v>3.2750000000000008</v>
      </c>
      <c r="I64" s="13">
        <v>1.8675670893594345</v>
      </c>
      <c r="J64" s="12">
        <v>2.7122410445262801</v>
      </c>
      <c r="K64" s="12">
        <v>3.2750000000000008</v>
      </c>
      <c r="L64" s="13">
        <v>0.82816520443550523</v>
      </c>
      <c r="M64" s="12">
        <v>1.4088650820220949</v>
      </c>
      <c r="N64" s="12">
        <v>3.2750000000000008</v>
      </c>
      <c r="O64" s="13">
        <v>0.43018781130445638</v>
      </c>
      <c r="P64" s="12">
        <v>3.7060974274767386</v>
      </c>
      <c r="Q64" s="12">
        <v>3.2750000000000008</v>
      </c>
      <c r="R64" s="13">
        <v>1.1316328022829734</v>
      </c>
    </row>
    <row r="65" spans="2:18" s="1" customFormat="1" ht="15" customHeight="1" x14ac:dyDescent="0.25">
      <c r="B65" s="11" t="s">
        <v>81</v>
      </c>
      <c r="C65" s="12">
        <v>2.888888888888888</v>
      </c>
      <c r="D65" s="12">
        <v>4.8</v>
      </c>
      <c r="E65" s="13">
        <v>0.60185185185185164</v>
      </c>
      <c r="F65" s="14"/>
      <c r="G65" s="12">
        <v>1.2777777777777768</v>
      </c>
      <c r="H65" s="12">
        <v>1.2</v>
      </c>
      <c r="I65" s="13">
        <v>1.064814814814814</v>
      </c>
      <c r="J65" s="12">
        <v>1.055555555555556</v>
      </c>
      <c r="K65" s="12">
        <v>1.7999999999999998</v>
      </c>
      <c r="L65" s="13">
        <v>0.58641975308642003</v>
      </c>
      <c r="M65" s="12">
        <v>0.55555555555555503</v>
      </c>
      <c r="N65" s="12">
        <v>1.7999999999999998</v>
      </c>
      <c r="O65" s="13">
        <v>0.30864197530864174</v>
      </c>
      <c r="P65" s="12">
        <v>0</v>
      </c>
      <c r="Q65" s="12">
        <v>0</v>
      </c>
      <c r="R65" s="13" t="s">
        <v>66</v>
      </c>
    </row>
    <row r="66" spans="2:18" s="1" customFormat="1" ht="15" customHeight="1" x14ac:dyDescent="0.25">
      <c r="B66" s="11" t="s">
        <v>82</v>
      </c>
      <c r="C66" s="12">
        <v>6.2060746558338984</v>
      </c>
      <c r="D66" s="12">
        <v>19.500000000000011</v>
      </c>
      <c r="E66" s="13">
        <v>0.31826023876071258</v>
      </c>
      <c r="F66" s="14"/>
      <c r="G66" s="12">
        <v>1.501321778379598</v>
      </c>
      <c r="H66" s="12">
        <v>4.8750000000000027</v>
      </c>
      <c r="I66" s="13">
        <v>0.30796344171889173</v>
      </c>
      <c r="J66" s="12">
        <v>1.6658000451365389</v>
      </c>
      <c r="K66" s="12">
        <v>4.8750000000000027</v>
      </c>
      <c r="L66" s="13">
        <v>0.34170257336134113</v>
      </c>
      <c r="M66" s="12">
        <v>1.3534822839088241</v>
      </c>
      <c r="N66" s="12">
        <v>4.8750000000000027</v>
      </c>
      <c r="O66" s="13">
        <v>0.27763739157104067</v>
      </c>
      <c r="P66" s="12">
        <v>1.6854705484089374</v>
      </c>
      <c r="Q66" s="12">
        <v>4.8750000000000027</v>
      </c>
      <c r="R66" s="13">
        <v>0.34573754839157672</v>
      </c>
    </row>
    <row r="67" spans="2:18" s="1" customFormat="1" ht="15" customHeight="1" x14ac:dyDescent="0.2">
      <c r="B67" s="23" t="s">
        <v>18</v>
      </c>
      <c r="C67" s="16">
        <v>161.41832398631678</v>
      </c>
      <c r="D67" s="16">
        <v>197.59750000000003</v>
      </c>
      <c r="E67" s="17">
        <v>0.81690468749005807</v>
      </c>
      <c r="F67" s="18"/>
      <c r="G67" s="16">
        <v>46.511433583869135</v>
      </c>
      <c r="H67" s="16">
        <v>49.399375000000006</v>
      </c>
      <c r="I67" s="17">
        <v>0.94153890780741922</v>
      </c>
      <c r="J67" s="16">
        <v>48.730323138947313</v>
      </c>
      <c r="K67" s="16">
        <v>50.599375000000002</v>
      </c>
      <c r="L67" s="17">
        <v>0.96306175993176424</v>
      </c>
      <c r="M67" s="16">
        <v>29.005337929783206</v>
      </c>
      <c r="N67" s="16">
        <v>50.599375000000002</v>
      </c>
      <c r="O67" s="17">
        <v>0.573235102800839</v>
      </c>
      <c r="P67" s="16">
        <v>37.171229333717093</v>
      </c>
      <c r="Q67" s="16">
        <v>46.999375000000001</v>
      </c>
      <c r="R67" s="17">
        <v>0.7908877369904832</v>
      </c>
    </row>
    <row r="68" spans="2:18" s="1" customFormat="1" ht="36" customHeight="1" x14ac:dyDescent="0.25"/>
    <row r="69" spans="2:18" s="1" customFormat="1" ht="18" customHeight="1" x14ac:dyDescent="0.3">
      <c r="B69" s="6" t="s">
        <v>83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8" s="1" customFormat="1" ht="10.5" customHeight="1" x14ac:dyDescent="0.25"/>
    <row r="71" spans="2:18" s="1" customFormat="1" ht="15" customHeight="1" x14ac:dyDescent="0.25">
      <c r="B71" s="7"/>
      <c r="C71" s="8" t="s">
        <v>5</v>
      </c>
      <c r="D71" s="8"/>
      <c r="E71" s="8"/>
      <c r="F71" s="7"/>
      <c r="G71" s="8" t="s">
        <v>7</v>
      </c>
      <c r="H71" s="8"/>
      <c r="I71" s="8"/>
      <c r="J71" s="8" t="s">
        <v>8</v>
      </c>
      <c r="K71" s="8"/>
      <c r="L71" s="8"/>
      <c r="M71" s="8" t="s">
        <v>9</v>
      </c>
      <c r="N71" s="8"/>
      <c r="O71" s="8"/>
      <c r="P71" s="8" t="s">
        <v>10</v>
      </c>
      <c r="Q71" s="8"/>
      <c r="R71" s="8"/>
    </row>
    <row r="72" spans="2:18" s="1" customFormat="1" ht="32.25" customHeight="1" x14ac:dyDescent="0.25">
      <c r="B72" s="9" t="s">
        <v>11</v>
      </c>
      <c r="C72" s="9" t="s">
        <v>13</v>
      </c>
      <c r="D72" s="9" t="s">
        <v>14</v>
      </c>
      <c r="E72" s="9" t="s">
        <v>15</v>
      </c>
      <c r="F72" s="10"/>
      <c r="G72" s="9" t="s">
        <v>13</v>
      </c>
      <c r="H72" s="9" t="s">
        <v>14</v>
      </c>
      <c r="I72" s="9" t="s">
        <v>15</v>
      </c>
      <c r="J72" s="9" t="s">
        <v>13</v>
      </c>
      <c r="K72" s="9" t="s">
        <v>14</v>
      </c>
      <c r="L72" s="9" t="s">
        <v>15</v>
      </c>
      <c r="M72" s="9" t="s">
        <v>13</v>
      </c>
      <c r="N72" s="9" t="s">
        <v>14</v>
      </c>
      <c r="O72" s="9" t="s">
        <v>15</v>
      </c>
      <c r="P72" s="9" t="s">
        <v>13</v>
      </c>
      <c r="Q72" s="9" t="s">
        <v>14</v>
      </c>
      <c r="R72" s="9" t="s">
        <v>15</v>
      </c>
    </row>
    <row r="73" spans="2:18" s="1" customFormat="1" ht="15" customHeight="1" x14ac:dyDescent="0.25">
      <c r="B73" s="11" t="s">
        <v>84</v>
      </c>
      <c r="C73" s="12">
        <v>19.787794523279373</v>
      </c>
      <c r="D73" s="12">
        <v>32.093023255813989</v>
      </c>
      <c r="E73" s="13">
        <v>0.61657620616015374</v>
      </c>
      <c r="F73" s="14"/>
      <c r="G73" s="12">
        <v>5.7697332542829871</v>
      </c>
      <c r="H73" s="12">
        <v>8.0232558139534973</v>
      </c>
      <c r="I73" s="13">
        <v>0.71912617372222654</v>
      </c>
      <c r="J73" s="12">
        <v>5.6263888927718231</v>
      </c>
      <c r="K73" s="12">
        <v>8.0232558139534973</v>
      </c>
      <c r="L73" s="13">
        <v>0.70126006489619741</v>
      </c>
      <c r="M73" s="12">
        <v>3.6203345404006333</v>
      </c>
      <c r="N73" s="12">
        <v>8.0232558139534973</v>
      </c>
      <c r="O73" s="13">
        <v>0.45123010213689002</v>
      </c>
      <c r="P73" s="12">
        <v>4.77133783582393</v>
      </c>
      <c r="Q73" s="12">
        <v>8.0232558139534973</v>
      </c>
      <c r="R73" s="13">
        <v>0.59468848388530071</v>
      </c>
    </row>
    <row r="74" spans="2:18" s="1" customFormat="1" ht="15" customHeight="1" x14ac:dyDescent="0.25">
      <c r="B74" s="11" t="s">
        <v>88</v>
      </c>
      <c r="C74" s="12">
        <v>82.301665683877957</v>
      </c>
      <c r="D74" s="12">
        <v>89.300000000000054</v>
      </c>
      <c r="E74" s="13">
        <v>0.92163119466828558</v>
      </c>
      <c r="F74" s="14"/>
      <c r="G74" s="12">
        <v>26.496748241734011</v>
      </c>
      <c r="H74" s="12">
        <v>22.325000000000014</v>
      </c>
      <c r="I74" s="13">
        <v>1.1868644229220155</v>
      </c>
      <c r="J74" s="12">
        <v>21.904695411859144</v>
      </c>
      <c r="K74" s="12">
        <v>22.325000000000014</v>
      </c>
      <c r="L74" s="13">
        <v>0.98117336671261501</v>
      </c>
      <c r="M74" s="12">
        <v>12.354122891099518</v>
      </c>
      <c r="N74" s="12">
        <v>22.325000000000014</v>
      </c>
      <c r="O74" s="13">
        <v>0.55337616533480449</v>
      </c>
      <c r="P74" s="12">
        <v>21.546099139185287</v>
      </c>
      <c r="Q74" s="12">
        <v>22.325000000000014</v>
      </c>
      <c r="R74" s="13">
        <v>0.96511082370370771</v>
      </c>
    </row>
    <row r="75" spans="2:18" s="1" customFormat="1" ht="15" customHeight="1" x14ac:dyDescent="0.25">
      <c r="B75" s="11" t="s">
        <v>91</v>
      </c>
      <c r="C75" s="12">
        <v>107.92727412715951</v>
      </c>
      <c r="D75" s="12">
        <v>109.95000000000003</v>
      </c>
      <c r="E75" s="13">
        <v>0.98160322080181428</v>
      </c>
      <c r="F75" s="14"/>
      <c r="G75" s="12">
        <v>30.207521623940814</v>
      </c>
      <c r="H75" s="12">
        <v>27.487500000000008</v>
      </c>
      <c r="I75" s="13">
        <v>1.098954856714536</v>
      </c>
      <c r="J75" s="12">
        <v>34.512084183451215</v>
      </c>
      <c r="K75" s="12">
        <v>27.487500000000008</v>
      </c>
      <c r="L75" s="13">
        <v>1.2555555864829906</v>
      </c>
      <c r="M75" s="12">
        <v>17.739864656745031</v>
      </c>
      <c r="N75" s="12">
        <v>27.487500000000008</v>
      </c>
      <c r="O75" s="13">
        <v>0.64537934176425737</v>
      </c>
      <c r="P75" s="12">
        <v>25.467803663022448</v>
      </c>
      <c r="Q75" s="12">
        <v>27.487500000000008</v>
      </c>
      <c r="R75" s="13">
        <v>0.92652309824547308</v>
      </c>
    </row>
    <row r="76" spans="2:18" s="1" customFormat="1" ht="15" customHeight="1" x14ac:dyDescent="0.25">
      <c r="B76" s="11" t="s">
        <v>92</v>
      </c>
      <c r="C76" s="12">
        <v>206.49635465888667</v>
      </c>
      <c r="D76" s="12">
        <v>222.97999999999993</v>
      </c>
      <c r="E76" s="13">
        <v>0.92607567790333989</v>
      </c>
      <c r="F76" s="14"/>
      <c r="G76" s="12">
        <v>58.384289243802563</v>
      </c>
      <c r="H76" s="12">
        <v>55.744999999999983</v>
      </c>
      <c r="I76" s="13">
        <v>1.0473457573558629</v>
      </c>
      <c r="J76" s="12">
        <v>56.770590365686182</v>
      </c>
      <c r="K76" s="12">
        <v>55.744999999999983</v>
      </c>
      <c r="L76" s="13">
        <v>1.018397889778208</v>
      </c>
      <c r="M76" s="12">
        <v>33.075794644642691</v>
      </c>
      <c r="N76" s="12">
        <v>55.744999999999983</v>
      </c>
      <c r="O76" s="13">
        <v>0.59334101075688761</v>
      </c>
      <c r="P76" s="12">
        <v>58.26568040475523</v>
      </c>
      <c r="Q76" s="12">
        <v>55.744999999999983</v>
      </c>
      <c r="R76" s="13">
        <v>1.0452180537224012</v>
      </c>
    </row>
    <row r="77" spans="2:18" s="1" customFormat="1" ht="15" customHeight="1" x14ac:dyDescent="0.25">
      <c r="B77" s="11" t="s">
        <v>93</v>
      </c>
      <c r="C77" s="12">
        <v>51.933622095531007</v>
      </c>
      <c r="D77" s="12">
        <v>64.65000000000002</v>
      </c>
      <c r="E77" s="13">
        <v>0.80330428608709958</v>
      </c>
      <c r="F77" s="14"/>
      <c r="G77" s="12">
        <v>13.814835021396245</v>
      </c>
      <c r="H77" s="12">
        <v>16.162500000000005</v>
      </c>
      <c r="I77" s="13">
        <v>0.85474617301755551</v>
      </c>
      <c r="J77" s="12">
        <v>14.094296151683995</v>
      </c>
      <c r="K77" s="12">
        <v>16.162500000000005</v>
      </c>
      <c r="L77" s="13">
        <v>0.87203688486830566</v>
      </c>
      <c r="M77" s="12">
        <v>6.7983867303481977</v>
      </c>
      <c r="N77" s="12">
        <v>16.162500000000005</v>
      </c>
      <c r="O77" s="13">
        <v>0.42062717589161303</v>
      </c>
      <c r="P77" s="12">
        <v>17.226104192102571</v>
      </c>
      <c r="Q77" s="12">
        <v>16.162500000000005</v>
      </c>
      <c r="R77" s="13">
        <v>1.0658069105709245</v>
      </c>
    </row>
    <row r="78" spans="2:18" s="1" customFormat="1" ht="15" customHeight="1" x14ac:dyDescent="0.25">
      <c r="B78" s="11" t="s">
        <v>94</v>
      </c>
      <c r="C78" s="12">
        <v>59.244780760875443</v>
      </c>
      <c r="D78" s="12">
        <v>87.250000000000071</v>
      </c>
      <c r="E78" s="13">
        <v>0.67902327519627959</v>
      </c>
      <c r="F78" s="14"/>
      <c r="G78" s="12">
        <v>14.663055486169222</v>
      </c>
      <c r="H78" s="12">
        <v>21.812500000000018</v>
      </c>
      <c r="I78" s="13">
        <v>0.6722317701395627</v>
      </c>
      <c r="J78" s="12">
        <v>17.683641377652055</v>
      </c>
      <c r="K78" s="12">
        <v>21.812500000000018</v>
      </c>
      <c r="L78" s="13">
        <v>0.81071135255711357</v>
      </c>
      <c r="M78" s="12">
        <v>10.383588191857042</v>
      </c>
      <c r="N78" s="12">
        <v>21.812500000000018</v>
      </c>
      <c r="O78" s="13">
        <v>0.47603842713384681</v>
      </c>
      <c r="P78" s="12">
        <v>16.514495705197124</v>
      </c>
      <c r="Q78" s="12">
        <v>21.812500000000018</v>
      </c>
      <c r="R78" s="13">
        <v>0.75711155095459537</v>
      </c>
    </row>
    <row r="79" spans="2:18" s="1" customFormat="1" ht="15" customHeight="1" x14ac:dyDescent="0.25">
      <c r="B79" s="11" t="s">
        <v>95</v>
      </c>
      <c r="C79" s="12">
        <v>286.83545817891513</v>
      </c>
      <c r="D79" s="12">
        <v>292.68249999999995</v>
      </c>
      <c r="E79" s="13">
        <v>0.9800225779775531</v>
      </c>
      <c r="F79" s="14"/>
      <c r="G79" s="12">
        <v>81.496738738512221</v>
      </c>
      <c r="H79" s="12">
        <v>73.170624999999987</v>
      </c>
      <c r="I79" s="13">
        <v>1.1137903870373149</v>
      </c>
      <c r="J79" s="12">
        <v>76.863103960975948</v>
      </c>
      <c r="K79" s="12">
        <v>73.170624999999987</v>
      </c>
      <c r="L79" s="13">
        <v>1.0504639527266026</v>
      </c>
      <c r="M79" s="12">
        <v>46.447635263078112</v>
      </c>
      <c r="N79" s="12">
        <v>73.170624999999987</v>
      </c>
      <c r="O79" s="13">
        <v>0.63478527432392606</v>
      </c>
      <c r="P79" s="12">
        <v>82.027980216348865</v>
      </c>
      <c r="Q79" s="12">
        <v>73.170624999999987</v>
      </c>
      <c r="R79" s="13">
        <v>1.1210506978223691</v>
      </c>
    </row>
    <row r="80" spans="2:18" s="1" customFormat="1" ht="15" customHeight="1" x14ac:dyDescent="0.25">
      <c r="B80" s="11" t="s">
        <v>96</v>
      </c>
      <c r="C80" s="12">
        <v>163.18512073179085</v>
      </c>
      <c r="D80" s="12">
        <v>133.02500000000009</v>
      </c>
      <c r="E80" s="13">
        <v>1.2267252075308457</v>
      </c>
      <c r="F80" s="14"/>
      <c r="G80" s="12">
        <v>45.496328532129716</v>
      </c>
      <c r="H80" s="12">
        <v>33.256250000000023</v>
      </c>
      <c r="I80" s="13">
        <v>1.3680534796355477</v>
      </c>
      <c r="J80" s="12">
        <v>46.234276750877562</v>
      </c>
      <c r="K80" s="12">
        <v>33.256250000000023</v>
      </c>
      <c r="L80" s="13">
        <v>1.3902432400188696</v>
      </c>
      <c r="M80" s="12">
        <v>25.523951152740608</v>
      </c>
      <c r="N80" s="12">
        <v>33.256250000000023</v>
      </c>
      <c r="O80" s="13">
        <v>0.76749336298411852</v>
      </c>
      <c r="P80" s="12">
        <v>45.930564296042945</v>
      </c>
      <c r="Q80" s="12">
        <v>33.256250000000023</v>
      </c>
      <c r="R80" s="13">
        <v>1.3811107474848461</v>
      </c>
    </row>
    <row r="81" spans="2:18" s="1" customFormat="1" ht="15" customHeight="1" x14ac:dyDescent="0.2">
      <c r="B81" s="23" t="s">
        <v>18</v>
      </c>
      <c r="C81" s="16">
        <v>977.71207076031601</v>
      </c>
      <c r="D81" s="16">
        <v>1031.930523255814</v>
      </c>
      <c r="E81" s="17">
        <v>0.94745920265597439</v>
      </c>
      <c r="F81" s="18"/>
      <c r="G81" s="16">
        <v>276.32925014196775</v>
      </c>
      <c r="H81" s="16">
        <v>257.98263081395356</v>
      </c>
      <c r="I81" s="17">
        <v>1.0711157153104816</v>
      </c>
      <c r="J81" s="16">
        <v>273.6890770949579</v>
      </c>
      <c r="K81" s="16">
        <v>257.98263081395356</v>
      </c>
      <c r="L81" s="17">
        <v>1.0608817974739206</v>
      </c>
      <c r="M81" s="16">
        <v>155.94367807091183</v>
      </c>
      <c r="N81" s="16">
        <v>257.98263081395356</v>
      </c>
      <c r="O81" s="17">
        <v>0.60447355536649283</v>
      </c>
      <c r="P81" s="16">
        <v>271.75006545247845</v>
      </c>
      <c r="Q81" s="16">
        <v>257.98263081395356</v>
      </c>
      <c r="R81" s="17">
        <v>1.0533657424730016</v>
      </c>
    </row>
    <row r="82" spans="2:18" s="1" customFormat="1" ht="36" customHeight="1" x14ac:dyDescent="0.25"/>
    <row r="83" spans="2:18" s="1" customFormat="1" ht="18" customHeight="1" x14ac:dyDescent="0.3">
      <c r="B83" s="6" t="s">
        <v>97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8" s="1" customFormat="1" ht="10.5" customHeight="1" x14ac:dyDescent="0.25"/>
    <row r="85" spans="2:18" s="1" customFormat="1" ht="15" customHeight="1" x14ac:dyDescent="0.25">
      <c r="B85" s="7"/>
      <c r="C85" s="8" t="s">
        <v>5</v>
      </c>
      <c r="D85" s="8"/>
      <c r="E85" s="8"/>
      <c r="F85" s="7"/>
      <c r="G85" s="8" t="s">
        <v>7</v>
      </c>
      <c r="H85" s="8"/>
      <c r="I85" s="8"/>
      <c r="J85" s="8" t="s">
        <v>8</v>
      </c>
      <c r="K85" s="8"/>
      <c r="L85" s="8"/>
      <c r="M85" s="8" t="s">
        <v>9</v>
      </c>
      <c r="N85" s="8"/>
      <c r="O85" s="8"/>
      <c r="P85" s="8" t="s">
        <v>10</v>
      </c>
      <c r="Q85" s="8"/>
      <c r="R85" s="8"/>
    </row>
    <row r="86" spans="2:18" s="1" customFormat="1" ht="32.25" customHeight="1" x14ac:dyDescent="0.25">
      <c r="B86" s="9" t="s">
        <v>11</v>
      </c>
      <c r="C86" s="9" t="s">
        <v>13</v>
      </c>
      <c r="D86" s="9" t="s">
        <v>14</v>
      </c>
      <c r="E86" s="9" t="s">
        <v>15</v>
      </c>
      <c r="F86" s="10"/>
      <c r="G86" s="9" t="s">
        <v>13</v>
      </c>
      <c r="H86" s="9" t="s">
        <v>14</v>
      </c>
      <c r="I86" s="9" t="s">
        <v>15</v>
      </c>
      <c r="J86" s="9" t="s">
        <v>13</v>
      </c>
      <c r="K86" s="9" t="s">
        <v>14</v>
      </c>
      <c r="L86" s="9" t="s">
        <v>15</v>
      </c>
      <c r="M86" s="9" t="s">
        <v>13</v>
      </c>
      <c r="N86" s="9" t="s">
        <v>14</v>
      </c>
      <c r="O86" s="9" t="s">
        <v>15</v>
      </c>
      <c r="P86" s="9" t="s">
        <v>13</v>
      </c>
      <c r="Q86" s="9" t="s">
        <v>14</v>
      </c>
      <c r="R86" s="9" t="s">
        <v>15</v>
      </c>
    </row>
    <row r="87" spans="2:18" s="1" customFormat="1" ht="15" customHeight="1" x14ac:dyDescent="0.25">
      <c r="B87" s="11" t="s">
        <v>98</v>
      </c>
      <c r="C87" s="12">
        <v>5.5277777777777803</v>
      </c>
      <c r="D87" s="12">
        <v>9.0000000000000018</v>
      </c>
      <c r="E87" s="13">
        <v>0.6141975308641977</v>
      </c>
      <c r="F87" s="14"/>
      <c r="G87" s="12">
        <v>0.80555555555555558</v>
      </c>
      <c r="H87" s="12">
        <v>2.2500000000000004</v>
      </c>
      <c r="I87" s="13">
        <v>0.35802469135802462</v>
      </c>
      <c r="J87" s="12">
        <v>2.1944444444444482</v>
      </c>
      <c r="K87" s="12">
        <v>2.2500000000000004</v>
      </c>
      <c r="L87" s="13">
        <v>0.97530864197531009</v>
      </c>
      <c r="M87" s="12">
        <v>1.583333333333333</v>
      </c>
      <c r="N87" s="12">
        <v>2.2500000000000004</v>
      </c>
      <c r="O87" s="13">
        <v>0.70370370370370339</v>
      </c>
      <c r="P87" s="12">
        <v>0.94444444444444398</v>
      </c>
      <c r="Q87" s="12">
        <v>2.2500000000000004</v>
      </c>
      <c r="R87" s="13">
        <v>0.41975308641975279</v>
      </c>
    </row>
    <row r="88" spans="2:18" s="1" customFormat="1" ht="15" customHeight="1" x14ac:dyDescent="0.25">
      <c r="B88" s="11" t="s">
        <v>99</v>
      </c>
      <c r="C88" s="12">
        <v>13.471919446192572</v>
      </c>
      <c r="D88" s="12">
        <v>17.500000000000007</v>
      </c>
      <c r="E88" s="13">
        <v>0.76982396835386102</v>
      </c>
      <c r="F88" s="14"/>
      <c r="G88" s="12">
        <v>3.060339836375078</v>
      </c>
      <c r="H88" s="12">
        <v>4.3750000000000018</v>
      </c>
      <c r="I88" s="13">
        <v>0.6995062483143033</v>
      </c>
      <c r="J88" s="12">
        <v>4.5376966645689105</v>
      </c>
      <c r="K88" s="12">
        <v>4.3750000000000018</v>
      </c>
      <c r="L88" s="13">
        <v>1.0371878090443221</v>
      </c>
      <c r="M88" s="12">
        <v>2.7755317809943336</v>
      </c>
      <c r="N88" s="12">
        <v>4.3750000000000018</v>
      </c>
      <c r="O88" s="13">
        <v>0.634407264227276</v>
      </c>
      <c r="P88" s="12">
        <v>3.0983511642542494</v>
      </c>
      <c r="Q88" s="12">
        <v>4.3750000000000018</v>
      </c>
      <c r="R88" s="13">
        <v>0.70819455182954238</v>
      </c>
    </row>
    <row r="89" spans="2:18" s="1" customFormat="1" ht="15" customHeight="1" x14ac:dyDescent="0.25">
      <c r="B89" s="11" t="s">
        <v>100</v>
      </c>
      <c r="C89" s="12">
        <v>17.143608527111287</v>
      </c>
      <c r="D89" s="12">
        <v>17.500000000000007</v>
      </c>
      <c r="E89" s="13">
        <v>0.97963477297778745</v>
      </c>
      <c r="F89" s="14"/>
      <c r="G89" s="12">
        <v>3.6558131270129208</v>
      </c>
      <c r="H89" s="12">
        <v>4.3750000000000018</v>
      </c>
      <c r="I89" s="13">
        <v>0.83561442903152439</v>
      </c>
      <c r="J89" s="12">
        <v>4.9884142555700697</v>
      </c>
      <c r="K89" s="12">
        <v>4.3750000000000018</v>
      </c>
      <c r="L89" s="13">
        <v>1.1402089727017297</v>
      </c>
      <c r="M89" s="12">
        <v>2.9255437857962554</v>
      </c>
      <c r="N89" s="12">
        <v>4.3750000000000018</v>
      </c>
      <c r="O89" s="13">
        <v>0.66869572246771525</v>
      </c>
      <c r="P89" s="12">
        <v>5.5738373587320416</v>
      </c>
      <c r="Q89" s="12">
        <v>4.3750000000000018</v>
      </c>
      <c r="R89" s="13">
        <v>1.2740199677101804</v>
      </c>
    </row>
    <row r="90" spans="2:18" s="1" customFormat="1" ht="15" customHeight="1" x14ac:dyDescent="0.25">
      <c r="B90" s="11" t="s">
        <v>101</v>
      </c>
      <c r="C90" s="12">
        <v>31.103047619047615</v>
      </c>
      <c r="D90" s="12">
        <v>38.750000000000028</v>
      </c>
      <c r="E90" s="13">
        <v>0.8026592933947766</v>
      </c>
      <c r="F90" s="14"/>
      <c r="G90" s="12">
        <v>10.182704761904763</v>
      </c>
      <c r="H90" s="12">
        <v>9.6875000000000071</v>
      </c>
      <c r="I90" s="13">
        <v>1.0511179109062974</v>
      </c>
      <c r="J90" s="12">
        <v>8.709066666666665</v>
      </c>
      <c r="K90" s="12">
        <v>9.6875000000000071</v>
      </c>
      <c r="L90" s="13">
        <v>0.89900043010752606</v>
      </c>
      <c r="M90" s="12">
        <v>5.5093333333333314</v>
      </c>
      <c r="N90" s="12">
        <v>9.6875000000000071</v>
      </c>
      <c r="O90" s="13">
        <v>0.56870537634408536</v>
      </c>
      <c r="P90" s="12">
        <v>6.7019428571428579</v>
      </c>
      <c r="Q90" s="12">
        <v>9.6875000000000071</v>
      </c>
      <c r="R90" s="13">
        <v>0.69181345622119772</v>
      </c>
    </row>
    <row r="91" spans="2:18" s="1" customFormat="1" ht="15" customHeight="1" x14ac:dyDescent="0.25">
      <c r="B91" s="11" t="s">
        <v>102</v>
      </c>
      <c r="C91" s="12">
        <v>9.3777688950681615</v>
      </c>
      <c r="D91" s="12">
        <v>8.5888888888888744</v>
      </c>
      <c r="E91" s="13">
        <v>1.0918489011075498</v>
      </c>
      <c r="F91" s="14"/>
      <c r="G91" s="12">
        <v>0</v>
      </c>
      <c r="H91" s="12">
        <v>0</v>
      </c>
      <c r="I91" s="13" t="s">
        <v>66</v>
      </c>
      <c r="J91" s="12">
        <v>0</v>
      </c>
      <c r="K91" s="12">
        <v>0</v>
      </c>
      <c r="L91" s="13" t="s">
        <v>66</v>
      </c>
      <c r="M91" s="12">
        <v>0</v>
      </c>
      <c r="N91" s="12">
        <v>0</v>
      </c>
      <c r="O91" s="13" t="s">
        <v>66</v>
      </c>
      <c r="P91" s="12">
        <v>9.3777688950681615</v>
      </c>
      <c r="Q91" s="12">
        <v>8.5888888888888744</v>
      </c>
      <c r="R91" s="13">
        <v>1.0918489011075498</v>
      </c>
    </row>
    <row r="92" spans="2:18" s="1" customFormat="1" ht="15" customHeight="1" x14ac:dyDescent="0.2">
      <c r="B92" s="23" t="s">
        <v>18</v>
      </c>
      <c r="C92" s="16">
        <v>76.624122265197414</v>
      </c>
      <c r="D92" s="16">
        <v>91.338888888888903</v>
      </c>
      <c r="E92" s="17">
        <v>0.83889921584669624</v>
      </c>
      <c r="F92" s="18"/>
      <c r="G92" s="16">
        <v>17.704413280848318</v>
      </c>
      <c r="H92" s="16">
        <v>20.687500000000011</v>
      </c>
      <c r="I92" s="17">
        <v>0.85580245466336236</v>
      </c>
      <c r="J92" s="16">
        <v>20.429622031250094</v>
      </c>
      <c r="K92" s="16">
        <v>20.687500000000011</v>
      </c>
      <c r="L92" s="17">
        <v>0.98753459969788926</v>
      </c>
      <c r="M92" s="16">
        <v>12.793742233457255</v>
      </c>
      <c r="N92" s="16">
        <v>20.687500000000011</v>
      </c>
      <c r="O92" s="17">
        <v>0.61842862759914197</v>
      </c>
      <c r="P92" s="16">
        <v>25.696344719641754</v>
      </c>
      <c r="Q92" s="16">
        <v>29.276388888888885</v>
      </c>
      <c r="R92" s="17">
        <v>0.87771565055942247</v>
      </c>
    </row>
    <row r="93" spans="2:18" s="1" customFormat="1" ht="36" customHeight="1" x14ac:dyDescent="0.25"/>
    <row r="94" spans="2:18" s="1" customFormat="1" ht="18" customHeight="1" x14ac:dyDescent="0.3">
      <c r="B94" s="6" t="s">
        <v>103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2:18" s="1" customFormat="1" ht="10.5" customHeight="1" x14ac:dyDescent="0.25"/>
    <row r="96" spans="2:18" s="1" customFormat="1" ht="15" customHeight="1" x14ac:dyDescent="0.25">
      <c r="B96" s="7"/>
      <c r="C96" s="8" t="s">
        <v>5</v>
      </c>
      <c r="D96" s="8"/>
      <c r="E96" s="8"/>
      <c r="F96" s="7"/>
      <c r="G96" s="8" t="s">
        <v>7</v>
      </c>
      <c r="H96" s="8"/>
      <c r="I96" s="8"/>
      <c r="J96" s="8" t="s">
        <v>8</v>
      </c>
      <c r="K96" s="8"/>
      <c r="L96" s="8"/>
      <c r="M96" s="8" t="s">
        <v>9</v>
      </c>
      <c r="N96" s="8"/>
      <c r="O96" s="8"/>
      <c r="P96" s="8" t="s">
        <v>10</v>
      </c>
      <c r="Q96" s="8"/>
      <c r="R96" s="8"/>
    </row>
    <row r="97" spans="2:18" s="1" customFormat="1" ht="32.25" customHeight="1" x14ac:dyDescent="0.25">
      <c r="B97" s="9" t="s">
        <v>11</v>
      </c>
      <c r="C97" s="9" t="s">
        <v>13</v>
      </c>
      <c r="D97" s="9" t="s">
        <v>14</v>
      </c>
      <c r="E97" s="9" t="s">
        <v>15</v>
      </c>
      <c r="F97" s="10"/>
      <c r="G97" s="9" t="s">
        <v>13</v>
      </c>
      <c r="H97" s="9" t="s">
        <v>14</v>
      </c>
      <c r="I97" s="9" t="s">
        <v>15</v>
      </c>
      <c r="J97" s="9" t="s">
        <v>13</v>
      </c>
      <c r="K97" s="9" t="s">
        <v>14</v>
      </c>
      <c r="L97" s="9" t="s">
        <v>15</v>
      </c>
      <c r="M97" s="9" t="s">
        <v>13</v>
      </c>
      <c r="N97" s="9" t="s">
        <v>14</v>
      </c>
      <c r="O97" s="9" t="s">
        <v>15</v>
      </c>
      <c r="P97" s="9" t="s">
        <v>13</v>
      </c>
      <c r="Q97" s="9" t="s">
        <v>14</v>
      </c>
      <c r="R97" s="9" t="s">
        <v>15</v>
      </c>
    </row>
    <row r="98" spans="2:18" s="1" customFormat="1" ht="15" customHeight="1" x14ac:dyDescent="0.25">
      <c r="B98" s="11" t="s">
        <v>104</v>
      </c>
      <c r="C98" s="12">
        <v>31.543196241582699</v>
      </c>
      <c r="D98" s="12">
        <v>43.500000000000014</v>
      </c>
      <c r="E98" s="13">
        <v>0.72513094808236067</v>
      </c>
      <c r="F98" s="14"/>
      <c r="G98" s="12">
        <v>9.2585252801683993</v>
      </c>
      <c r="H98" s="12">
        <v>10.875000000000004</v>
      </c>
      <c r="I98" s="13">
        <v>0.85135864645226633</v>
      </c>
      <c r="J98" s="12">
        <v>11.438091555427977</v>
      </c>
      <c r="K98" s="12">
        <v>10.875000000000004</v>
      </c>
      <c r="L98" s="13">
        <v>1.0517785338324575</v>
      </c>
      <c r="M98" s="12">
        <v>7.131658130037966</v>
      </c>
      <c r="N98" s="12">
        <v>10.875000000000004</v>
      </c>
      <c r="O98" s="13">
        <v>0.65578465563567478</v>
      </c>
      <c r="P98" s="12">
        <v>3.7149212759483556</v>
      </c>
      <c r="Q98" s="12">
        <v>10.875000000000004</v>
      </c>
      <c r="R98" s="13">
        <v>0.34160195640904406</v>
      </c>
    </row>
    <row r="99" spans="2:18" s="1" customFormat="1" ht="15" customHeight="1" x14ac:dyDescent="0.2">
      <c r="B99" s="23" t="s">
        <v>18</v>
      </c>
      <c r="C99" s="16">
        <v>31.543196241582699</v>
      </c>
      <c r="D99" s="16">
        <v>43.500000000000014</v>
      </c>
      <c r="E99" s="17">
        <v>0.72513094808236067</v>
      </c>
      <c r="F99" s="18"/>
      <c r="G99" s="16">
        <v>9.2585252801683993</v>
      </c>
      <c r="H99" s="16">
        <v>10.875000000000004</v>
      </c>
      <c r="I99" s="17">
        <v>0.85135864645226633</v>
      </c>
      <c r="J99" s="16">
        <v>11.438091555427977</v>
      </c>
      <c r="K99" s="16">
        <v>10.875000000000004</v>
      </c>
      <c r="L99" s="17">
        <v>1.0517785338324575</v>
      </c>
      <c r="M99" s="16">
        <v>7.131658130037966</v>
      </c>
      <c r="N99" s="16">
        <v>10.875000000000004</v>
      </c>
      <c r="O99" s="17">
        <v>0.65578465563567478</v>
      </c>
      <c r="P99" s="16">
        <v>3.7149212759483556</v>
      </c>
      <c r="Q99" s="16">
        <v>10.875000000000004</v>
      </c>
      <c r="R99" s="17">
        <v>0.34160195640904406</v>
      </c>
    </row>
    <row r="100" spans="2:18" s="1" customFormat="1" ht="36" customHeight="1" x14ac:dyDescent="0.25"/>
    <row r="101" spans="2:18" s="1" customFormat="1" ht="18" customHeight="1" x14ac:dyDescent="0.3">
      <c r="B101" s="6" t="s">
        <v>105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2:18" s="1" customFormat="1" ht="10.5" customHeight="1" x14ac:dyDescent="0.25"/>
    <row r="103" spans="2:18" s="1" customFormat="1" ht="15" customHeight="1" x14ac:dyDescent="0.25">
      <c r="B103" s="7"/>
      <c r="C103" s="8" t="s">
        <v>5</v>
      </c>
      <c r="D103" s="8"/>
      <c r="E103" s="8"/>
      <c r="F103" s="7"/>
      <c r="G103" s="8" t="s">
        <v>7</v>
      </c>
      <c r="H103" s="8"/>
      <c r="I103" s="8"/>
      <c r="J103" s="8" t="s">
        <v>8</v>
      </c>
      <c r="K103" s="8"/>
      <c r="L103" s="8"/>
      <c r="M103" s="8" t="s">
        <v>9</v>
      </c>
      <c r="N103" s="8"/>
      <c r="O103" s="8"/>
      <c r="P103" s="8" t="s">
        <v>10</v>
      </c>
      <c r="Q103" s="8"/>
      <c r="R103" s="8"/>
    </row>
    <row r="104" spans="2:18" s="1" customFormat="1" ht="32.25" customHeight="1" x14ac:dyDescent="0.25">
      <c r="B104" s="9" t="s">
        <v>11</v>
      </c>
      <c r="C104" s="9" t="s">
        <v>13</v>
      </c>
      <c r="D104" s="9" t="s">
        <v>14</v>
      </c>
      <c r="E104" s="9" t="s">
        <v>15</v>
      </c>
      <c r="F104" s="10"/>
      <c r="G104" s="9" t="s">
        <v>13</v>
      </c>
      <c r="H104" s="9" t="s">
        <v>14</v>
      </c>
      <c r="I104" s="9" t="s">
        <v>15</v>
      </c>
      <c r="J104" s="9" t="s">
        <v>13</v>
      </c>
      <c r="K104" s="9" t="s">
        <v>14</v>
      </c>
      <c r="L104" s="9" t="s">
        <v>15</v>
      </c>
      <c r="M104" s="9" t="s">
        <v>13</v>
      </c>
      <c r="N104" s="9" t="s">
        <v>14</v>
      </c>
      <c r="O104" s="9" t="s">
        <v>15</v>
      </c>
      <c r="P104" s="9" t="s">
        <v>13</v>
      </c>
      <c r="Q104" s="9" t="s">
        <v>14</v>
      </c>
      <c r="R104" s="9" t="s">
        <v>15</v>
      </c>
    </row>
    <row r="105" spans="2:18" s="1" customFormat="1" ht="15" customHeight="1" x14ac:dyDescent="0.25">
      <c r="B105" s="11" t="s">
        <v>106</v>
      </c>
      <c r="C105" s="12">
        <v>10.205607476635505</v>
      </c>
      <c r="D105" s="12">
        <v>6</v>
      </c>
      <c r="E105" s="13">
        <v>1.7009345794392507</v>
      </c>
      <c r="F105" s="14"/>
      <c r="G105" s="12">
        <v>2.1869158878504669</v>
      </c>
      <c r="H105" s="12">
        <v>1.5</v>
      </c>
      <c r="I105" s="13">
        <v>1.4579439252336446</v>
      </c>
      <c r="J105" s="12">
        <v>2.1308411214953282</v>
      </c>
      <c r="K105" s="12">
        <v>1.5</v>
      </c>
      <c r="L105" s="13">
        <v>1.4205607476635522</v>
      </c>
      <c r="M105" s="12">
        <v>1.065420560747663</v>
      </c>
      <c r="N105" s="12">
        <v>1.5</v>
      </c>
      <c r="O105" s="13">
        <v>0.71028037383177534</v>
      </c>
      <c r="P105" s="12">
        <v>4.8224299065420464</v>
      </c>
      <c r="Q105" s="12">
        <v>1.5</v>
      </c>
      <c r="R105" s="13">
        <v>3.2149532710280311</v>
      </c>
    </row>
    <row r="106" spans="2:18" s="1" customFormat="1" ht="15" customHeight="1" x14ac:dyDescent="0.25">
      <c r="B106" s="11" t="s">
        <v>107</v>
      </c>
      <c r="C106" s="12">
        <v>32.610737212982514</v>
      </c>
      <c r="D106" s="12">
        <v>24.000000000000039</v>
      </c>
      <c r="E106" s="13">
        <v>1.3587807172076025</v>
      </c>
      <c r="F106" s="14"/>
      <c r="G106" s="12">
        <v>9.5590457137738252</v>
      </c>
      <c r="H106" s="12">
        <v>6.0000000000000098</v>
      </c>
      <c r="I106" s="13">
        <v>1.5931742856289683</v>
      </c>
      <c r="J106" s="12">
        <v>9.1281836911408849</v>
      </c>
      <c r="K106" s="12">
        <v>6.0000000000000098</v>
      </c>
      <c r="L106" s="13">
        <v>1.5213639485234784</v>
      </c>
      <c r="M106" s="12">
        <v>6.6457914066465422</v>
      </c>
      <c r="N106" s="12">
        <v>6.0000000000000098</v>
      </c>
      <c r="O106" s="13">
        <v>1.1076319011077553</v>
      </c>
      <c r="P106" s="12">
        <v>7.2777164014212632</v>
      </c>
      <c r="Q106" s="12">
        <v>6.0000000000000098</v>
      </c>
      <c r="R106" s="13">
        <v>1.2129527335702086</v>
      </c>
    </row>
    <row r="107" spans="2:18" s="1" customFormat="1" ht="15" customHeight="1" x14ac:dyDescent="0.25">
      <c r="B107" s="11" t="s">
        <v>108</v>
      </c>
      <c r="C107" s="12">
        <v>16.460239293416834</v>
      </c>
      <c r="D107" s="12">
        <v>23.666666666666707</v>
      </c>
      <c r="E107" s="13">
        <v>0.69550306873592138</v>
      </c>
      <c r="F107" s="14"/>
      <c r="G107" s="12">
        <v>4.8648331108144109</v>
      </c>
      <c r="H107" s="12">
        <v>5.9166666666666767</v>
      </c>
      <c r="I107" s="13">
        <v>0.82222531450384273</v>
      </c>
      <c r="J107" s="12">
        <v>4.9555140186915834</v>
      </c>
      <c r="K107" s="12">
        <v>5.9166666666666767</v>
      </c>
      <c r="L107" s="13">
        <v>0.83755166513097046</v>
      </c>
      <c r="M107" s="12">
        <v>1.7943925233644817</v>
      </c>
      <c r="N107" s="12">
        <v>5.9166666666666767</v>
      </c>
      <c r="O107" s="13">
        <v>0.30327760958272881</v>
      </c>
      <c r="P107" s="12">
        <v>4.8454996405463575</v>
      </c>
      <c r="Q107" s="12">
        <v>5.9166666666666767</v>
      </c>
      <c r="R107" s="13">
        <v>0.81895768572614358</v>
      </c>
    </row>
    <row r="108" spans="2:18" s="1" customFormat="1" ht="15" customHeight="1" x14ac:dyDescent="0.25">
      <c r="B108" s="11" t="s">
        <v>109</v>
      </c>
      <c r="C108" s="12">
        <v>5.9548151528982185</v>
      </c>
      <c r="D108" s="12">
        <v>14.999999999999998</v>
      </c>
      <c r="E108" s="13">
        <v>0.39698767685988129</v>
      </c>
      <c r="F108" s="14"/>
      <c r="G108" s="12">
        <v>1.6612911405243669</v>
      </c>
      <c r="H108" s="12">
        <v>3.7499999999999996</v>
      </c>
      <c r="I108" s="13">
        <v>0.44301097080649787</v>
      </c>
      <c r="J108" s="12">
        <v>1.9047619047619042</v>
      </c>
      <c r="K108" s="12">
        <v>3.7499999999999996</v>
      </c>
      <c r="L108" s="13">
        <v>0.5079365079365078</v>
      </c>
      <c r="M108" s="12">
        <v>1.2698412698412702</v>
      </c>
      <c r="N108" s="12">
        <v>3.7499999999999996</v>
      </c>
      <c r="O108" s="13">
        <v>0.33862433862433877</v>
      </c>
      <c r="P108" s="12">
        <v>1.1189208377706772</v>
      </c>
      <c r="Q108" s="12">
        <v>3.7499999999999996</v>
      </c>
      <c r="R108" s="13">
        <v>0.2983788900721806</v>
      </c>
    </row>
    <row r="109" spans="2:18" s="1" customFormat="1" ht="15" customHeight="1" x14ac:dyDescent="0.25">
      <c r="B109" s="11" t="s">
        <v>110</v>
      </c>
      <c r="C109" s="12">
        <v>11.789773324306022</v>
      </c>
      <c r="D109" s="12">
        <v>19.000000000000007</v>
      </c>
      <c r="E109" s="13">
        <v>0.62051438548979043</v>
      </c>
      <c r="F109" s="14"/>
      <c r="G109" s="12">
        <v>3.1083625366734386</v>
      </c>
      <c r="H109" s="12">
        <v>4.7500000000000018</v>
      </c>
      <c r="I109" s="13">
        <v>0.65439211298388156</v>
      </c>
      <c r="J109" s="12">
        <v>2.1909952606635068</v>
      </c>
      <c r="K109" s="12">
        <v>4.7500000000000018</v>
      </c>
      <c r="L109" s="13">
        <v>0.46126216013968546</v>
      </c>
      <c r="M109" s="12">
        <v>1.3492890995260662</v>
      </c>
      <c r="N109" s="12">
        <v>4.7500000000000018</v>
      </c>
      <c r="O109" s="13">
        <v>0.28406086305811912</v>
      </c>
      <c r="P109" s="12">
        <v>5.1411264274430106</v>
      </c>
      <c r="Q109" s="12">
        <v>4.7500000000000018</v>
      </c>
      <c r="R109" s="13">
        <v>1.0823424057774755</v>
      </c>
    </row>
    <row r="110" spans="2:18" s="1" customFormat="1" ht="15" customHeight="1" x14ac:dyDescent="0.25">
      <c r="B110" s="11" t="s">
        <v>112</v>
      </c>
      <c r="C110" s="12">
        <v>8.1197460317460326</v>
      </c>
      <c r="D110" s="12">
        <v>17.633333333333329</v>
      </c>
      <c r="E110" s="13">
        <v>0.46047709064722314</v>
      </c>
      <c r="F110" s="14"/>
      <c r="G110" s="12">
        <v>2.2183999999999999</v>
      </c>
      <c r="H110" s="12">
        <v>4.4083333333333323</v>
      </c>
      <c r="I110" s="13">
        <v>0.50322873345935737</v>
      </c>
      <c r="J110" s="12">
        <v>1.52</v>
      </c>
      <c r="K110" s="12">
        <v>4.4083333333333323</v>
      </c>
      <c r="L110" s="13">
        <v>0.34480151228733469</v>
      </c>
      <c r="M110" s="12">
        <v>0.67174603174603176</v>
      </c>
      <c r="N110" s="12">
        <v>4.4083333333333323</v>
      </c>
      <c r="O110" s="13">
        <v>0.15238095238095242</v>
      </c>
      <c r="P110" s="12">
        <v>3.7096000000000005</v>
      </c>
      <c r="Q110" s="12">
        <v>4.4083333333333323</v>
      </c>
      <c r="R110" s="13">
        <v>0.84149716446124789</v>
      </c>
    </row>
    <row r="111" spans="2:18" s="1" customFormat="1" ht="15" customHeight="1" x14ac:dyDescent="0.25">
      <c r="B111" s="11" t="s">
        <v>113</v>
      </c>
      <c r="C111" s="12">
        <v>63.350244770805368</v>
      </c>
      <c r="D111" s="12">
        <v>75.666666666666686</v>
      </c>
      <c r="E111" s="13">
        <v>0.83722790445998263</v>
      </c>
      <c r="F111" s="14"/>
      <c r="G111" s="12">
        <v>16.570093457943873</v>
      </c>
      <c r="H111" s="12">
        <v>18.916666666666671</v>
      </c>
      <c r="I111" s="13">
        <v>0.87595207707192257</v>
      </c>
      <c r="J111" s="12">
        <v>19.037234831627316</v>
      </c>
      <c r="K111" s="12">
        <v>18.916666666666671</v>
      </c>
      <c r="L111" s="13">
        <v>1.0063736474869063</v>
      </c>
      <c r="M111" s="12">
        <v>11.767541907728804</v>
      </c>
      <c r="N111" s="12">
        <v>18.916666666666671</v>
      </c>
      <c r="O111" s="13">
        <v>0.62207269996804238</v>
      </c>
      <c r="P111" s="12">
        <v>15.975374573505379</v>
      </c>
      <c r="Q111" s="12">
        <v>18.916666666666671</v>
      </c>
      <c r="R111" s="13">
        <v>0.84451319331305941</v>
      </c>
    </row>
    <row r="112" spans="2:18" s="1" customFormat="1" ht="15" customHeight="1" x14ac:dyDescent="0.25">
      <c r="B112" s="11" t="s">
        <v>114</v>
      </c>
      <c r="C112" s="12">
        <v>22.598130841121442</v>
      </c>
      <c r="D112" s="12">
        <v>24</v>
      </c>
      <c r="E112" s="13">
        <v>0.94158878504672672</v>
      </c>
      <c r="F112" s="14"/>
      <c r="G112" s="12">
        <v>6.2523364485981157</v>
      </c>
      <c r="H112" s="12">
        <v>6</v>
      </c>
      <c r="I112" s="13">
        <v>1.0420560747663525</v>
      </c>
      <c r="J112" s="12">
        <v>5.9158878504672767</v>
      </c>
      <c r="K112" s="12">
        <v>6</v>
      </c>
      <c r="L112" s="13">
        <v>0.98598130841121279</v>
      </c>
      <c r="M112" s="12">
        <v>4.0934579439252259</v>
      </c>
      <c r="N112" s="12">
        <v>6</v>
      </c>
      <c r="O112" s="13">
        <v>0.68224299065420435</v>
      </c>
      <c r="P112" s="12">
        <v>6.3364485981308221</v>
      </c>
      <c r="Q112" s="12">
        <v>6</v>
      </c>
      <c r="R112" s="13">
        <v>1.0560747663551371</v>
      </c>
    </row>
    <row r="113" spans="2:18" s="1" customFormat="1" ht="15" customHeight="1" x14ac:dyDescent="0.25">
      <c r="B113" s="11" t="s">
        <v>115</v>
      </c>
      <c r="C113" s="12">
        <v>4.968690095846644</v>
      </c>
      <c r="D113" s="12">
        <v>17.000000000000004</v>
      </c>
      <c r="E113" s="13">
        <v>0.29227588799097898</v>
      </c>
      <c r="F113" s="14"/>
      <c r="G113" s="12">
        <v>1.2881789137380188</v>
      </c>
      <c r="H113" s="12">
        <v>4.2500000000000009</v>
      </c>
      <c r="I113" s="13">
        <v>0.30310092087953378</v>
      </c>
      <c r="J113" s="12">
        <v>1.5105431309904152</v>
      </c>
      <c r="K113" s="12">
        <v>4.2500000000000009</v>
      </c>
      <c r="L113" s="13">
        <v>0.35542191317421523</v>
      </c>
      <c r="M113" s="12">
        <v>0.92012779552715607</v>
      </c>
      <c r="N113" s="12">
        <v>4.2500000000000009</v>
      </c>
      <c r="O113" s="13">
        <v>0.21650065777109551</v>
      </c>
      <c r="P113" s="12">
        <v>1.2498402555910539</v>
      </c>
      <c r="Q113" s="12">
        <v>4.2500000000000009</v>
      </c>
      <c r="R113" s="13">
        <v>0.29408006013907145</v>
      </c>
    </row>
    <row r="114" spans="2:18" s="1" customFormat="1" ht="15" customHeight="1" x14ac:dyDescent="0.25">
      <c r="B114" s="11" t="s">
        <v>116</v>
      </c>
      <c r="C114" s="12">
        <v>8.0952380952380913</v>
      </c>
      <c r="D114" s="12">
        <v>9.9999999999999947</v>
      </c>
      <c r="E114" s="13">
        <v>0.80952380952380953</v>
      </c>
      <c r="F114" s="14"/>
      <c r="G114" s="12">
        <v>2.6507936507936494</v>
      </c>
      <c r="H114" s="12">
        <v>2.4999999999999987</v>
      </c>
      <c r="I114" s="13">
        <v>1.0603174603174603</v>
      </c>
      <c r="J114" s="12">
        <v>2.5238095238095233</v>
      </c>
      <c r="K114" s="12">
        <v>2.4999999999999987</v>
      </c>
      <c r="L114" s="13">
        <v>1.0095238095238099</v>
      </c>
      <c r="M114" s="12">
        <v>1.4523809523809512</v>
      </c>
      <c r="N114" s="12">
        <v>2.4999999999999987</v>
      </c>
      <c r="O114" s="13">
        <v>0.58095238095238078</v>
      </c>
      <c r="P114" s="12">
        <v>1.4682539682539684</v>
      </c>
      <c r="Q114" s="12">
        <v>2.4999999999999987</v>
      </c>
      <c r="R114" s="13">
        <v>0.58730158730158766</v>
      </c>
    </row>
    <row r="115" spans="2:18" s="1" customFormat="1" ht="15" customHeight="1" x14ac:dyDescent="0.25">
      <c r="B115" s="11" t="s">
        <v>117</v>
      </c>
      <c r="C115" s="12">
        <v>16.452874623902723</v>
      </c>
      <c r="D115" s="12">
        <v>17.000000000000004</v>
      </c>
      <c r="E115" s="13">
        <v>0.96781615434721879</v>
      </c>
      <c r="F115" s="14"/>
      <c r="G115" s="12">
        <v>4.071011817984429</v>
      </c>
      <c r="H115" s="12">
        <v>4.2500000000000009</v>
      </c>
      <c r="I115" s="13">
        <v>0.95788513364339489</v>
      </c>
      <c r="J115" s="12">
        <v>2.9169902912621359</v>
      </c>
      <c r="K115" s="12">
        <v>4.2500000000000009</v>
      </c>
      <c r="L115" s="13">
        <v>0.68635065676756124</v>
      </c>
      <c r="M115" s="12">
        <v>1.5029126213592241</v>
      </c>
      <c r="N115" s="12">
        <v>4.2500000000000009</v>
      </c>
      <c r="O115" s="13">
        <v>0.35362649914334676</v>
      </c>
      <c r="P115" s="12">
        <v>7.9619598932969335</v>
      </c>
      <c r="Q115" s="12">
        <v>4.2500000000000009</v>
      </c>
      <c r="R115" s="13">
        <v>1.8734023278345722</v>
      </c>
    </row>
    <row r="116" spans="2:18" s="1" customFormat="1" ht="15" customHeight="1" x14ac:dyDescent="0.2">
      <c r="B116" s="23" t="s">
        <v>18</v>
      </c>
      <c r="C116" s="16">
        <v>200.6060969188994</v>
      </c>
      <c r="D116" s="16">
        <v>248.96666666666675</v>
      </c>
      <c r="E116" s="17">
        <v>0.80575484101847361</v>
      </c>
      <c r="F116" s="18"/>
      <c r="G116" s="16">
        <v>54.431262678694601</v>
      </c>
      <c r="H116" s="16">
        <v>62.241666666666688</v>
      </c>
      <c r="I116" s="17">
        <v>0.87451486429821257</v>
      </c>
      <c r="J116" s="16">
        <v>53.734761624909879</v>
      </c>
      <c r="K116" s="16">
        <v>62.241666666666688</v>
      </c>
      <c r="L116" s="17">
        <v>0.86332459432175435</v>
      </c>
      <c r="M116" s="16">
        <v>32.532902112793423</v>
      </c>
      <c r="N116" s="16">
        <v>62.241666666666688</v>
      </c>
      <c r="O116" s="17">
        <v>0.52268687287926219</v>
      </c>
      <c r="P116" s="16">
        <v>59.907170502501515</v>
      </c>
      <c r="Q116" s="16">
        <v>62.241666666666688</v>
      </c>
      <c r="R116" s="17">
        <v>0.9624930325746659</v>
      </c>
    </row>
    <row r="117" spans="2:18" s="1" customFormat="1" ht="36" customHeight="1" x14ac:dyDescent="0.25"/>
    <row r="118" spans="2:18" s="1" customFormat="1" ht="18" customHeight="1" x14ac:dyDescent="0.3">
      <c r="B118" s="6" t="s">
        <v>118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2:18" s="1" customFormat="1" ht="10.5" customHeight="1" x14ac:dyDescent="0.25"/>
    <row r="120" spans="2:18" s="1" customFormat="1" ht="15" customHeight="1" x14ac:dyDescent="0.25">
      <c r="B120" s="7"/>
      <c r="C120" s="8" t="s">
        <v>5</v>
      </c>
      <c r="D120" s="8"/>
      <c r="E120" s="8"/>
      <c r="F120" s="7"/>
      <c r="G120" s="8" t="s">
        <v>7</v>
      </c>
      <c r="H120" s="8"/>
      <c r="I120" s="8"/>
      <c r="J120" s="8" t="s">
        <v>8</v>
      </c>
      <c r="K120" s="8"/>
      <c r="L120" s="8"/>
      <c r="M120" s="8" t="s">
        <v>9</v>
      </c>
      <c r="N120" s="8"/>
      <c r="O120" s="8"/>
      <c r="P120" s="8" t="s">
        <v>10</v>
      </c>
      <c r="Q120" s="8"/>
      <c r="R120" s="8"/>
    </row>
    <row r="121" spans="2:18" s="1" customFormat="1" ht="32.25" customHeight="1" x14ac:dyDescent="0.25">
      <c r="B121" s="9" t="s">
        <v>11</v>
      </c>
      <c r="C121" s="9" t="s">
        <v>13</v>
      </c>
      <c r="D121" s="9" t="s">
        <v>14</v>
      </c>
      <c r="E121" s="9" t="s">
        <v>15</v>
      </c>
      <c r="F121" s="10"/>
      <c r="G121" s="9" t="s">
        <v>13</v>
      </c>
      <c r="H121" s="9" t="s">
        <v>14</v>
      </c>
      <c r="I121" s="9" t="s">
        <v>15</v>
      </c>
      <c r="J121" s="9" t="s">
        <v>13</v>
      </c>
      <c r="K121" s="9" t="s">
        <v>14</v>
      </c>
      <c r="L121" s="9" t="s">
        <v>15</v>
      </c>
      <c r="M121" s="9" t="s">
        <v>13</v>
      </c>
      <c r="N121" s="9" t="s">
        <v>14</v>
      </c>
      <c r="O121" s="9" t="s">
        <v>15</v>
      </c>
      <c r="P121" s="9" t="s">
        <v>13</v>
      </c>
      <c r="Q121" s="9" t="s">
        <v>14</v>
      </c>
      <c r="R121" s="9" t="s">
        <v>15</v>
      </c>
    </row>
    <row r="122" spans="2:18" s="1" customFormat="1" ht="15" customHeight="1" x14ac:dyDescent="0.25">
      <c r="B122" s="11" t="s">
        <v>119</v>
      </c>
      <c r="C122" s="12">
        <v>5.9047619047619042</v>
      </c>
      <c r="D122" s="12">
        <v>6</v>
      </c>
      <c r="E122" s="13">
        <v>0.98412698412698407</v>
      </c>
      <c r="F122" s="14"/>
      <c r="G122" s="12">
        <v>1.8253968253968242</v>
      </c>
      <c r="H122" s="12">
        <v>1.5</v>
      </c>
      <c r="I122" s="13">
        <v>1.2169312169312161</v>
      </c>
      <c r="J122" s="12">
        <v>1.7777777777777781</v>
      </c>
      <c r="K122" s="12">
        <v>1.5</v>
      </c>
      <c r="L122" s="13">
        <v>1.1851851851851853</v>
      </c>
      <c r="M122" s="12">
        <v>0.87301587301587302</v>
      </c>
      <c r="N122" s="12">
        <v>1.5</v>
      </c>
      <c r="O122" s="13">
        <v>0.58201058201058198</v>
      </c>
      <c r="P122" s="12">
        <v>1.428571428571429</v>
      </c>
      <c r="Q122" s="12">
        <v>1.5</v>
      </c>
      <c r="R122" s="13">
        <v>0.95238095238095266</v>
      </c>
    </row>
    <row r="123" spans="2:18" s="1" customFormat="1" ht="15" customHeight="1" x14ac:dyDescent="0.25">
      <c r="B123" s="11" t="s">
        <v>120</v>
      </c>
      <c r="C123" s="12">
        <v>28.089957035446911</v>
      </c>
      <c r="D123" s="12">
        <v>32.75</v>
      </c>
      <c r="E123" s="13">
        <v>0.8577086117693713</v>
      </c>
      <c r="F123" s="14"/>
      <c r="G123" s="12">
        <v>7.1457745248191813</v>
      </c>
      <c r="H123" s="12">
        <v>8.1875</v>
      </c>
      <c r="I123" s="13">
        <v>0.87276635417638859</v>
      </c>
      <c r="J123" s="12">
        <v>8.4853090189151299</v>
      </c>
      <c r="K123" s="12">
        <v>8.1875</v>
      </c>
      <c r="L123" s="13">
        <v>1.0363736206308556</v>
      </c>
      <c r="M123" s="12">
        <v>4.0962978868531259</v>
      </c>
      <c r="N123" s="12">
        <v>8.1875</v>
      </c>
      <c r="O123" s="13">
        <v>0.50031119228740473</v>
      </c>
      <c r="P123" s="12">
        <v>8.3625756048594759</v>
      </c>
      <c r="Q123" s="12">
        <v>8.1875</v>
      </c>
      <c r="R123" s="13">
        <v>1.0213832799828368</v>
      </c>
    </row>
    <row r="124" spans="2:18" s="1" customFormat="1" ht="15" customHeight="1" x14ac:dyDescent="0.2">
      <c r="B124" s="23" t="s">
        <v>18</v>
      </c>
      <c r="C124" s="16">
        <v>33.99471894020882</v>
      </c>
      <c r="D124" s="16">
        <v>38.75</v>
      </c>
      <c r="E124" s="17">
        <v>0.87728306942474377</v>
      </c>
      <c r="F124" s="18"/>
      <c r="G124" s="16">
        <v>8.9711713502160055</v>
      </c>
      <c r="H124" s="16">
        <v>9.6875</v>
      </c>
      <c r="I124" s="17">
        <v>0.92605639744165213</v>
      </c>
      <c r="J124" s="16">
        <v>10.263086796692908</v>
      </c>
      <c r="K124" s="16">
        <v>9.6875</v>
      </c>
      <c r="L124" s="17">
        <v>1.0594154112715259</v>
      </c>
      <c r="M124" s="16">
        <v>4.9693137598689994</v>
      </c>
      <c r="N124" s="16">
        <v>9.6875</v>
      </c>
      <c r="O124" s="17">
        <v>0.51296142037357417</v>
      </c>
      <c r="P124" s="16">
        <v>9.7911470334309048</v>
      </c>
      <c r="Q124" s="16">
        <v>9.6875</v>
      </c>
      <c r="R124" s="17">
        <v>1.0106990486122225</v>
      </c>
    </row>
    <row r="125" spans="2:18" s="1" customFormat="1" ht="36" customHeight="1" x14ac:dyDescent="0.25"/>
    <row r="126" spans="2:18" s="1" customFormat="1" ht="18" customHeight="1" x14ac:dyDescent="0.3">
      <c r="B126" s="6" t="s">
        <v>121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2:18" s="1" customFormat="1" ht="10.5" customHeight="1" x14ac:dyDescent="0.25"/>
    <row r="128" spans="2:18" s="1" customFormat="1" ht="15" customHeight="1" x14ac:dyDescent="0.25">
      <c r="B128" s="7"/>
      <c r="C128" s="8" t="s">
        <v>5</v>
      </c>
      <c r="D128" s="8"/>
      <c r="E128" s="8"/>
      <c r="F128" s="7"/>
      <c r="G128" s="8" t="s">
        <v>7</v>
      </c>
      <c r="H128" s="8"/>
      <c r="I128" s="8"/>
      <c r="J128" s="8" t="s">
        <v>8</v>
      </c>
      <c r="K128" s="8"/>
      <c r="L128" s="8"/>
      <c r="M128" s="8" t="s">
        <v>9</v>
      </c>
      <c r="N128" s="8"/>
      <c r="O128" s="8"/>
      <c r="P128" s="8" t="s">
        <v>10</v>
      </c>
      <c r="Q128" s="8"/>
      <c r="R128" s="8"/>
    </row>
    <row r="129" spans="2:18" s="1" customFormat="1" ht="32.25" customHeight="1" x14ac:dyDescent="0.25">
      <c r="B129" s="9" t="s">
        <v>11</v>
      </c>
      <c r="C129" s="9" t="s">
        <v>13</v>
      </c>
      <c r="D129" s="9" t="s">
        <v>14</v>
      </c>
      <c r="E129" s="9" t="s">
        <v>15</v>
      </c>
      <c r="F129" s="10"/>
      <c r="G129" s="9" t="s">
        <v>13</v>
      </c>
      <c r="H129" s="9" t="s">
        <v>14</v>
      </c>
      <c r="I129" s="9" t="s">
        <v>15</v>
      </c>
      <c r="J129" s="9" t="s">
        <v>13</v>
      </c>
      <c r="K129" s="9" t="s">
        <v>14</v>
      </c>
      <c r="L129" s="9" t="s">
        <v>15</v>
      </c>
      <c r="M129" s="9" t="s">
        <v>13</v>
      </c>
      <c r="N129" s="9" t="s">
        <v>14</v>
      </c>
      <c r="O129" s="9" t="s">
        <v>15</v>
      </c>
      <c r="P129" s="9" t="s">
        <v>13</v>
      </c>
      <c r="Q129" s="9" t="s">
        <v>14</v>
      </c>
      <c r="R129" s="9" t="s">
        <v>15</v>
      </c>
    </row>
    <row r="130" spans="2:18" s="1" customFormat="1" ht="15" customHeight="1" x14ac:dyDescent="0.25">
      <c r="B130" s="11" t="s">
        <v>122</v>
      </c>
      <c r="C130" s="12">
        <v>17.43614988393027</v>
      </c>
      <c r="D130" s="12">
        <v>29.666666666666664</v>
      </c>
      <c r="E130" s="13">
        <v>0.58773538934596414</v>
      </c>
      <c r="F130" s="14"/>
      <c r="G130" s="12">
        <v>3.4776075074602164</v>
      </c>
      <c r="H130" s="12">
        <v>7.4166666666666661</v>
      </c>
      <c r="I130" s="13">
        <v>0.46889089988227639</v>
      </c>
      <c r="J130" s="12">
        <v>6.7033776801398908</v>
      </c>
      <c r="K130" s="12">
        <v>7.4166666666666661</v>
      </c>
      <c r="L130" s="13">
        <v>0.90382620406380554</v>
      </c>
      <c r="M130" s="12">
        <v>4.5186605025091238</v>
      </c>
      <c r="N130" s="12">
        <v>7.4166666666666661</v>
      </c>
      <c r="O130" s="13">
        <v>0.6092575958439268</v>
      </c>
      <c r="P130" s="12">
        <v>2.7365041938210379</v>
      </c>
      <c r="Q130" s="12">
        <v>7.4166666666666661</v>
      </c>
      <c r="R130" s="13">
        <v>0.36896685759384784</v>
      </c>
    </row>
    <row r="131" spans="2:18" s="1" customFormat="1" ht="15" customHeight="1" x14ac:dyDescent="0.25">
      <c r="B131" s="11" t="s">
        <v>123</v>
      </c>
      <c r="C131" s="12">
        <v>18.946964856230039</v>
      </c>
      <c r="D131" s="12">
        <v>17.666666666666639</v>
      </c>
      <c r="E131" s="13">
        <v>1.0724697088432114</v>
      </c>
      <c r="F131" s="14"/>
      <c r="G131" s="12">
        <v>4.2670926517571877</v>
      </c>
      <c r="H131" s="12">
        <v>4.4166666666666599</v>
      </c>
      <c r="I131" s="13">
        <v>0.96613418530351569</v>
      </c>
      <c r="J131" s="12">
        <v>4.6964856230031939</v>
      </c>
      <c r="K131" s="12">
        <v>4.4166666666666599</v>
      </c>
      <c r="L131" s="13">
        <v>1.0633552353969513</v>
      </c>
      <c r="M131" s="12">
        <v>4.669648562300325</v>
      </c>
      <c r="N131" s="12">
        <v>4.4166666666666599</v>
      </c>
      <c r="O131" s="13">
        <v>1.057278919766113</v>
      </c>
      <c r="P131" s="12">
        <v>5.3137380191693309</v>
      </c>
      <c r="Q131" s="12">
        <v>4.4166666666666599</v>
      </c>
      <c r="R131" s="13">
        <v>1.2031104949062654</v>
      </c>
    </row>
    <row r="132" spans="2:18" s="1" customFormat="1" ht="15" customHeight="1" x14ac:dyDescent="0.2">
      <c r="B132" s="23" t="s">
        <v>18</v>
      </c>
      <c r="C132" s="16">
        <v>36.383114740160302</v>
      </c>
      <c r="D132" s="16">
        <v>47.3333333333333</v>
      </c>
      <c r="E132" s="17">
        <v>0.76865735366535903</v>
      </c>
      <c r="F132" s="18"/>
      <c r="G132" s="16">
        <v>7.7447001592174036</v>
      </c>
      <c r="H132" s="16">
        <v>11.833333333333325</v>
      </c>
      <c r="I132" s="17">
        <v>0.65448170359583735</v>
      </c>
      <c r="J132" s="16">
        <v>11.399863303143086</v>
      </c>
      <c r="K132" s="16">
        <v>11.833333333333325</v>
      </c>
      <c r="L132" s="17">
        <v>0.96336872984307831</v>
      </c>
      <c r="M132" s="16">
        <v>9.1883090648094488</v>
      </c>
      <c r="N132" s="16">
        <v>11.833333333333325</v>
      </c>
      <c r="O132" s="17">
        <v>0.77647682237826376</v>
      </c>
      <c r="P132" s="16">
        <v>8.0502422129903692</v>
      </c>
      <c r="Q132" s="16">
        <v>11.833333333333325</v>
      </c>
      <c r="R132" s="17">
        <v>0.68030215884425704</v>
      </c>
    </row>
    <row r="133" spans="2:18" s="1" customFormat="1" ht="59.85" customHeight="1" x14ac:dyDescent="0.25"/>
  </sheetData>
  <mergeCells count="72">
    <mergeCell ref="B126:N126"/>
    <mergeCell ref="C128:E128"/>
    <mergeCell ref="G128:I128"/>
    <mergeCell ref="J128:L128"/>
    <mergeCell ref="M128:O128"/>
    <mergeCell ref="P128:R128"/>
    <mergeCell ref="B118:N118"/>
    <mergeCell ref="C120:E120"/>
    <mergeCell ref="G120:I120"/>
    <mergeCell ref="J120:L120"/>
    <mergeCell ref="M120:O120"/>
    <mergeCell ref="P120:R120"/>
    <mergeCell ref="B101:N101"/>
    <mergeCell ref="C103:E103"/>
    <mergeCell ref="G103:I103"/>
    <mergeCell ref="J103:L103"/>
    <mergeCell ref="M103:O103"/>
    <mergeCell ref="P103:R103"/>
    <mergeCell ref="B94:N94"/>
    <mergeCell ref="C96:E96"/>
    <mergeCell ref="G96:I96"/>
    <mergeCell ref="J96:L96"/>
    <mergeCell ref="M96:O96"/>
    <mergeCell ref="P96:R96"/>
    <mergeCell ref="B83:N83"/>
    <mergeCell ref="C85:E85"/>
    <mergeCell ref="G85:I85"/>
    <mergeCell ref="J85:L85"/>
    <mergeCell ref="M85:O85"/>
    <mergeCell ref="P85:R85"/>
    <mergeCell ref="B69:N69"/>
    <mergeCell ref="C71:E71"/>
    <mergeCell ref="G71:I71"/>
    <mergeCell ref="J71:L71"/>
    <mergeCell ref="M71:O71"/>
    <mergeCell ref="P71:R71"/>
    <mergeCell ref="B49:N49"/>
    <mergeCell ref="C51:E51"/>
    <mergeCell ref="G51:I51"/>
    <mergeCell ref="J51:L51"/>
    <mergeCell ref="M51:O51"/>
    <mergeCell ref="P51:R51"/>
    <mergeCell ref="B41:N41"/>
    <mergeCell ref="C43:E43"/>
    <mergeCell ref="G43:I43"/>
    <mergeCell ref="J43:L43"/>
    <mergeCell ref="M43:O43"/>
    <mergeCell ref="P43:R43"/>
    <mergeCell ref="B30:N30"/>
    <mergeCell ref="C32:E32"/>
    <mergeCell ref="G32:I32"/>
    <mergeCell ref="J32:L32"/>
    <mergeCell ref="M32:O32"/>
    <mergeCell ref="P32:R32"/>
    <mergeCell ref="B19:N19"/>
    <mergeCell ref="C21:E21"/>
    <mergeCell ref="G21:I21"/>
    <mergeCell ref="J21:L21"/>
    <mergeCell ref="M21:O21"/>
    <mergeCell ref="P21:R21"/>
    <mergeCell ref="B12:N12"/>
    <mergeCell ref="C14:E14"/>
    <mergeCell ref="G14:I14"/>
    <mergeCell ref="J14:L14"/>
    <mergeCell ref="M14:O14"/>
    <mergeCell ref="P14:R14"/>
    <mergeCell ref="B2:N2"/>
    <mergeCell ref="B4:L4"/>
    <mergeCell ref="B5:L5"/>
    <mergeCell ref="B7:L7"/>
    <mergeCell ref="B8:L8"/>
    <mergeCell ref="B10:N10"/>
  </mergeCells>
  <pageMargins left="0.78431372549019618" right="0.78431372549019618" top="0.98039215686274517" bottom="0.98039215686274517" header="0.50980392156862753" footer="0.50980392156862753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6"/>
  <sheetViews>
    <sheetView tabSelected="1" zoomScale="80" zoomScaleNormal="80" workbookViewId="0">
      <selection activeCell="J26" sqref="J26"/>
    </sheetView>
  </sheetViews>
  <sheetFormatPr defaultRowHeight="13.2" x14ac:dyDescent="0.25"/>
  <cols>
    <col min="1" max="1" width="0.77734375" customWidth="1"/>
    <col min="2" max="3" width="16.44140625" customWidth="1"/>
    <col min="4" max="4" width="10.6640625" customWidth="1"/>
    <col min="5" max="6" width="10.5546875" customWidth="1"/>
    <col min="7" max="7" width="0.88671875" customWidth="1"/>
    <col min="8" max="8" width="10.6640625" customWidth="1"/>
    <col min="9" max="10" width="10.44140625" customWidth="1"/>
    <col min="11" max="11" width="10.6640625" customWidth="1"/>
    <col min="12" max="13" width="10.44140625" customWidth="1"/>
    <col min="14" max="14" width="10.6640625" customWidth="1"/>
    <col min="15" max="16" width="10.44140625" customWidth="1"/>
    <col min="17" max="17" width="10.6640625" customWidth="1"/>
    <col min="18" max="19" width="10.44140625" customWidth="1"/>
    <col min="20" max="20" width="4.6640625" customWidth="1"/>
  </cols>
  <sheetData>
    <row r="1" spans="2:19" s="1" customFormat="1" ht="7.5" customHeight="1" x14ac:dyDescent="0.25"/>
    <row r="2" spans="2:19" s="1" customFormat="1" ht="31.5" customHeight="1" x14ac:dyDescent="0.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9" s="1" customFormat="1" ht="6" customHeight="1" x14ac:dyDescent="0.25"/>
    <row r="4" spans="2:19" s="1" customFormat="1" ht="13.5" customHeight="1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</row>
    <row r="5" spans="2:19" s="1" customFormat="1" ht="13.5" customHeight="1" x14ac:dyDescent="0.25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</row>
    <row r="6" spans="2:19" s="1" customFormat="1" ht="5.25" customHeight="1" x14ac:dyDescent="0.25"/>
    <row r="7" spans="2:19" s="1" customFormat="1" ht="13.5" customHeight="1" x14ac:dyDescent="0.25">
      <c r="B7" s="4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9" s="1" customFormat="1" ht="13.5" customHeight="1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9" s="1" customFormat="1" ht="6.75" customHeight="1" x14ac:dyDescent="0.25"/>
    <row r="10" spans="2:19" s="1" customFormat="1" ht="18" customHeight="1" x14ac:dyDescent="0.4"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9" s="1" customFormat="1" ht="13.5" customHeight="1" x14ac:dyDescent="0.25"/>
    <row r="12" spans="2:19" s="1" customFormat="1" ht="18" customHeight="1" x14ac:dyDescent="0.3">
      <c r="B12" s="6" t="s">
        <v>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19" s="1" customFormat="1" ht="10.5" customHeight="1" x14ac:dyDescent="0.25"/>
    <row r="14" spans="2:19" s="1" customFormat="1" ht="15" customHeight="1" x14ac:dyDescent="0.25">
      <c r="B14" s="7"/>
      <c r="C14" s="7"/>
      <c r="D14" s="8" t="s">
        <v>5</v>
      </c>
      <c r="E14" s="8"/>
      <c r="F14" s="8"/>
      <c r="G14" s="7"/>
      <c r="H14" s="8" t="s">
        <v>7</v>
      </c>
      <c r="I14" s="8"/>
      <c r="J14" s="8"/>
      <c r="K14" s="8" t="s">
        <v>8</v>
      </c>
      <c r="L14" s="8"/>
      <c r="M14" s="8"/>
      <c r="N14" s="8" t="s">
        <v>9</v>
      </c>
      <c r="O14" s="8"/>
      <c r="P14" s="8"/>
      <c r="Q14" s="8" t="s">
        <v>10</v>
      </c>
      <c r="R14" s="8"/>
      <c r="S14" s="8"/>
    </row>
    <row r="15" spans="2:19" s="1" customFormat="1" ht="32.25" customHeight="1" x14ac:dyDescent="0.25"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  <c r="G15" s="10"/>
      <c r="H15" s="9" t="s">
        <v>13</v>
      </c>
      <c r="I15" s="9" t="s">
        <v>14</v>
      </c>
      <c r="J15" s="9" t="s">
        <v>15</v>
      </c>
      <c r="K15" s="9" t="s">
        <v>13</v>
      </c>
      <c r="L15" s="9" t="s">
        <v>14</v>
      </c>
      <c r="M15" s="9" t="s">
        <v>15</v>
      </c>
      <c r="N15" s="9" t="s">
        <v>13</v>
      </c>
      <c r="O15" s="9" t="s">
        <v>14</v>
      </c>
      <c r="P15" s="9" t="s">
        <v>15</v>
      </c>
      <c r="Q15" s="9" t="s">
        <v>13</v>
      </c>
      <c r="R15" s="9" t="s">
        <v>14</v>
      </c>
      <c r="S15" s="9" t="s">
        <v>15</v>
      </c>
    </row>
    <row r="16" spans="2:19" s="1" customFormat="1" ht="15" customHeight="1" x14ac:dyDescent="0.25">
      <c r="B16" s="11" t="s">
        <v>16</v>
      </c>
      <c r="C16" s="11" t="s">
        <v>17</v>
      </c>
      <c r="D16" s="12">
        <v>31.416666666666679</v>
      </c>
      <c r="E16" s="12">
        <v>37.332500000000039</v>
      </c>
      <c r="F16" s="13">
        <v>0.84153664144288876</v>
      </c>
      <c r="G16" s="14"/>
      <c r="H16" s="12">
        <v>9.1944444444444517</v>
      </c>
      <c r="I16" s="12">
        <v>9.3331250000000097</v>
      </c>
      <c r="J16" s="13">
        <v>0.98514103737434588</v>
      </c>
      <c r="K16" s="12">
        <v>7.8055555555555536</v>
      </c>
      <c r="L16" s="12">
        <v>9.3331250000000097</v>
      </c>
      <c r="M16" s="13">
        <v>0.83632819184951934</v>
      </c>
      <c r="N16" s="12">
        <v>4.527777777777783</v>
      </c>
      <c r="O16" s="12">
        <v>9.3331250000000097</v>
      </c>
      <c r="P16" s="13">
        <v>0.48512987641093186</v>
      </c>
      <c r="Q16" s="12">
        <v>9.8888888888888911</v>
      </c>
      <c r="R16" s="12">
        <v>9.3331250000000097</v>
      </c>
      <c r="S16" s="13">
        <v>1.059547460136758</v>
      </c>
    </row>
    <row r="17" spans="2:19" s="1" customFormat="1" ht="15" customHeight="1" x14ac:dyDescent="0.2">
      <c r="B17" s="15" t="s">
        <v>18</v>
      </c>
      <c r="C17" s="15"/>
      <c r="D17" s="16">
        <v>31.416666666666679</v>
      </c>
      <c r="E17" s="16">
        <v>37.332500000000039</v>
      </c>
      <c r="F17" s="17">
        <v>0.84153664144288876</v>
      </c>
      <c r="G17" s="18"/>
      <c r="H17" s="16">
        <v>9.1944444444444517</v>
      </c>
      <c r="I17" s="16">
        <v>9.3331250000000097</v>
      </c>
      <c r="J17" s="17">
        <v>0.98514103737434588</v>
      </c>
      <c r="K17" s="16">
        <v>7.8055555555555536</v>
      </c>
      <c r="L17" s="16">
        <v>9.3331250000000097</v>
      </c>
      <c r="M17" s="17">
        <v>0.83632819184951934</v>
      </c>
      <c r="N17" s="16">
        <v>4.527777777777783</v>
      </c>
      <c r="O17" s="16">
        <v>9.3331250000000097</v>
      </c>
      <c r="P17" s="17">
        <v>0.48512987641093186</v>
      </c>
      <c r="Q17" s="16">
        <v>9.8888888888888911</v>
      </c>
      <c r="R17" s="16">
        <v>9.3331250000000097</v>
      </c>
      <c r="S17" s="17">
        <v>1.059547460136758</v>
      </c>
    </row>
    <row r="18" spans="2:19" s="1" customFormat="1" ht="36" customHeight="1" x14ac:dyDescent="0.25"/>
    <row r="19" spans="2:19" s="1" customFormat="1" ht="18" customHeight="1" x14ac:dyDescent="0.3">
      <c r="B19" s="6" t="s">
        <v>19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9" s="1" customFormat="1" ht="10.5" customHeight="1" x14ac:dyDescent="0.25"/>
    <row r="21" spans="2:19" s="1" customFormat="1" ht="15" customHeight="1" x14ac:dyDescent="0.25">
      <c r="B21" s="7"/>
      <c r="C21" s="7"/>
      <c r="D21" s="8" t="s">
        <v>5</v>
      </c>
      <c r="E21" s="8"/>
      <c r="F21" s="8"/>
      <c r="G21" s="7"/>
      <c r="H21" s="8" t="s">
        <v>7</v>
      </c>
      <c r="I21" s="8"/>
      <c r="J21" s="8"/>
      <c r="K21" s="8" t="s">
        <v>8</v>
      </c>
      <c r="L21" s="8"/>
      <c r="M21" s="8"/>
      <c r="N21" s="8" t="s">
        <v>9</v>
      </c>
      <c r="O21" s="8"/>
      <c r="P21" s="8"/>
      <c r="Q21" s="8" t="s">
        <v>10</v>
      </c>
      <c r="R21" s="8"/>
      <c r="S21" s="8"/>
    </row>
    <row r="22" spans="2:19" s="1" customFormat="1" ht="32.25" customHeight="1" x14ac:dyDescent="0.25"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10"/>
      <c r="H22" s="9" t="s">
        <v>13</v>
      </c>
      <c r="I22" s="9" t="s">
        <v>14</v>
      </c>
      <c r="J22" s="9" t="s">
        <v>15</v>
      </c>
      <c r="K22" s="9" t="s">
        <v>13</v>
      </c>
      <c r="L22" s="9" t="s">
        <v>14</v>
      </c>
      <c r="M22" s="9" t="s">
        <v>15</v>
      </c>
      <c r="N22" s="9" t="s">
        <v>13</v>
      </c>
      <c r="O22" s="9" t="s">
        <v>14</v>
      </c>
      <c r="P22" s="9" t="s">
        <v>15</v>
      </c>
      <c r="Q22" s="9" t="s">
        <v>13</v>
      </c>
      <c r="R22" s="9" t="s">
        <v>14</v>
      </c>
      <c r="S22" s="9" t="s">
        <v>15</v>
      </c>
    </row>
    <row r="23" spans="2:19" s="1" customFormat="1" ht="15" customHeight="1" x14ac:dyDescent="0.25">
      <c r="B23" s="11" t="s">
        <v>20</v>
      </c>
      <c r="C23" s="11" t="s">
        <v>17</v>
      </c>
      <c r="D23" s="12">
        <v>5.083333333333333</v>
      </c>
      <c r="E23" s="12">
        <v>6</v>
      </c>
      <c r="F23" s="13">
        <v>0.84722222222222221</v>
      </c>
      <c r="G23" s="14"/>
      <c r="H23" s="12">
        <v>1.4444444444444449</v>
      </c>
      <c r="I23" s="12">
        <v>1.5</v>
      </c>
      <c r="J23" s="13">
        <v>0.96296296296296324</v>
      </c>
      <c r="K23" s="12">
        <v>1.1666666666666656</v>
      </c>
      <c r="L23" s="12">
        <v>1.5</v>
      </c>
      <c r="M23" s="13">
        <v>0.77777777777777712</v>
      </c>
      <c r="N23" s="12">
        <v>0.97222222222222199</v>
      </c>
      <c r="O23" s="12">
        <v>1.5</v>
      </c>
      <c r="P23" s="13">
        <v>0.64814814814814803</v>
      </c>
      <c r="Q23" s="12">
        <v>1.5000000000000004</v>
      </c>
      <c r="R23" s="12">
        <v>1.5</v>
      </c>
      <c r="S23" s="13">
        <v>1.0000000000000002</v>
      </c>
    </row>
    <row r="24" spans="2:19" s="1" customFormat="1" ht="15" customHeight="1" x14ac:dyDescent="0.25">
      <c r="B24" s="11" t="s">
        <v>21</v>
      </c>
      <c r="C24" s="11" t="s">
        <v>17</v>
      </c>
      <c r="D24" s="12">
        <v>25.388888888888903</v>
      </c>
      <c r="E24" s="12">
        <v>23.750000000000043</v>
      </c>
      <c r="F24" s="13">
        <v>1.069005847953215</v>
      </c>
      <c r="G24" s="14"/>
      <c r="H24" s="12">
        <v>6.2777777777777777</v>
      </c>
      <c r="I24" s="12">
        <v>5.9375000000000107</v>
      </c>
      <c r="J24" s="13">
        <v>1.0573099415204659</v>
      </c>
      <c r="K24" s="12">
        <v>7.6388888888888964</v>
      </c>
      <c r="L24" s="12">
        <v>5.9375000000000107</v>
      </c>
      <c r="M24" s="13">
        <v>1.2865497076023382</v>
      </c>
      <c r="N24" s="12">
        <v>4.8888888888888893</v>
      </c>
      <c r="O24" s="12">
        <v>5.9375000000000107</v>
      </c>
      <c r="P24" s="13">
        <v>0.82339181286549568</v>
      </c>
      <c r="Q24" s="12">
        <v>6.5833333333333384</v>
      </c>
      <c r="R24" s="12">
        <v>5.9375000000000107</v>
      </c>
      <c r="S24" s="13">
        <v>1.1087719298245602</v>
      </c>
    </row>
    <row r="25" spans="2:19" s="1" customFormat="1" ht="15" customHeight="1" x14ac:dyDescent="0.25">
      <c r="B25" s="11" t="s">
        <v>22</v>
      </c>
      <c r="C25" s="11" t="s">
        <v>17</v>
      </c>
      <c r="D25" s="12">
        <v>6.0000000000000018</v>
      </c>
      <c r="E25" s="12">
        <v>9.0000000000000018</v>
      </c>
      <c r="F25" s="13">
        <v>0.66666666666666674</v>
      </c>
      <c r="G25" s="14"/>
      <c r="H25" s="12">
        <v>1.8333333333333339</v>
      </c>
      <c r="I25" s="12">
        <v>2.2500000000000004</v>
      </c>
      <c r="J25" s="13">
        <v>0.81481481481481488</v>
      </c>
      <c r="K25" s="12">
        <v>1.5555555555555558</v>
      </c>
      <c r="L25" s="12">
        <v>2.2500000000000004</v>
      </c>
      <c r="M25" s="13">
        <v>0.69135802469135799</v>
      </c>
      <c r="N25" s="12">
        <v>1.0277777777777786</v>
      </c>
      <c r="O25" s="12">
        <v>2.2500000000000004</v>
      </c>
      <c r="P25" s="13">
        <v>0.45679012345679038</v>
      </c>
      <c r="Q25" s="12">
        <v>1.5833333333333335</v>
      </c>
      <c r="R25" s="12">
        <v>2.2500000000000004</v>
      </c>
      <c r="S25" s="13">
        <v>0.70370370370370361</v>
      </c>
    </row>
    <row r="26" spans="2:19" s="1" customFormat="1" ht="15" customHeight="1" x14ac:dyDescent="0.25">
      <c r="B26" s="11" t="s">
        <v>23</v>
      </c>
      <c r="C26" s="11" t="s">
        <v>17</v>
      </c>
      <c r="D26" s="12">
        <v>2.3611111111111125</v>
      </c>
      <c r="E26" s="12">
        <v>6</v>
      </c>
      <c r="F26" s="13">
        <v>0.39351851851851877</v>
      </c>
      <c r="G26" s="14"/>
      <c r="H26" s="12">
        <v>0.8611111111111116</v>
      </c>
      <c r="I26" s="12">
        <v>1.5</v>
      </c>
      <c r="J26" s="13">
        <v>0.5740740740740744</v>
      </c>
      <c r="K26" s="12">
        <v>0.3611111111111116</v>
      </c>
      <c r="L26" s="12">
        <v>1.5</v>
      </c>
      <c r="M26" s="13">
        <v>0.24074074074074106</v>
      </c>
      <c r="N26" s="12">
        <v>8.3333333333333398E-2</v>
      </c>
      <c r="O26" s="12">
        <v>1.5</v>
      </c>
      <c r="P26" s="13">
        <v>5.5555555555555601E-2</v>
      </c>
      <c r="Q26" s="12">
        <v>1.0555555555555556</v>
      </c>
      <c r="R26" s="12">
        <v>1.5</v>
      </c>
      <c r="S26" s="13">
        <v>0.70370370370370372</v>
      </c>
    </row>
    <row r="27" spans="2:19" s="1" customFormat="1" ht="15" customHeight="1" x14ac:dyDescent="0.25">
      <c r="B27" s="11" t="s">
        <v>24</v>
      </c>
      <c r="C27" s="11" t="s">
        <v>25</v>
      </c>
      <c r="D27" s="12">
        <v>0</v>
      </c>
      <c r="E27" s="12">
        <v>2.133333333333336</v>
      </c>
      <c r="F27" s="13">
        <v>0</v>
      </c>
      <c r="G27" s="14"/>
      <c r="H27" s="12">
        <v>0</v>
      </c>
      <c r="I27" s="12">
        <v>0.53333333333333399</v>
      </c>
      <c r="J27" s="13">
        <v>0</v>
      </c>
      <c r="K27" s="12">
        <v>0</v>
      </c>
      <c r="L27" s="12">
        <v>0.53333333333333399</v>
      </c>
      <c r="M27" s="13">
        <v>0</v>
      </c>
      <c r="N27" s="12">
        <v>0</v>
      </c>
      <c r="O27" s="12">
        <v>0.53333333333333399</v>
      </c>
      <c r="P27" s="13">
        <v>0</v>
      </c>
      <c r="Q27" s="12">
        <v>0</v>
      </c>
      <c r="R27" s="12">
        <v>0.53333333333333399</v>
      </c>
      <c r="S27" s="13">
        <v>0</v>
      </c>
    </row>
    <row r="28" spans="2:19" s="1" customFormat="1" ht="15" customHeight="1" x14ac:dyDescent="0.2">
      <c r="B28" s="15" t="s">
        <v>18</v>
      </c>
      <c r="C28" s="15"/>
      <c r="D28" s="16">
        <v>38.83333333333335</v>
      </c>
      <c r="E28" s="16">
        <v>46.883333333333368</v>
      </c>
      <c r="F28" s="17">
        <v>0.82829719161038007</v>
      </c>
      <c r="G28" s="18"/>
      <c r="H28" s="16">
        <v>10.416666666666668</v>
      </c>
      <c r="I28" s="16">
        <v>11.720833333333344</v>
      </c>
      <c r="J28" s="17">
        <v>0.88873089228581514</v>
      </c>
      <c r="K28" s="16">
        <v>10.722222222222229</v>
      </c>
      <c r="L28" s="16">
        <v>11.720833333333344</v>
      </c>
      <c r="M28" s="17">
        <v>0.91480033179286613</v>
      </c>
      <c r="N28" s="16">
        <v>6.9722222222222232</v>
      </c>
      <c r="O28" s="16">
        <v>11.720833333333344</v>
      </c>
      <c r="P28" s="17">
        <v>0.59485721056997232</v>
      </c>
      <c r="Q28" s="16">
        <v>10.722222222222229</v>
      </c>
      <c r="R28" s="16">
        <v>11.720833333333344</v>
      </c>
      <c r="S28" s="17">
        <v>0.91480033179286613</v>
      </c>
    </row>
    <row r="29" spans="2:19" s="1" customFormat="1" ht="36" customHeight="1" x14ac:dyDescent="0.25"/>
    <row r="30" spans="2:19" s="1" customFormat="1" ht="18" customHeight="1" x14ac:dyDescent="0.3">
      <c r="B30" s="6" t="s">
        <v>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9" s="1" customFormat="1" ht="10.5" customHeight="1" x14ac:dyDescent="0.25"/>
    <row r="32" spans="2:19" s="1" customFormat="1" ht="15" customHeight="1" x14ac:dyDescent="0.25">
      <c r="B32" s="7"/>
      <c r="C32" s="7"/>
      <c r="D32" s="8" t="s">
        <v>5</v>
      </c>
      <c r="E32" s="8"/>
      <c r="F32" s="8"/>
      <c r="G32" s="7"/>
      <c r="H32" s="8" t="s">
        <v>7</v>
      </c>
      <c r="I32" s="8"/>
      <c r="J32" s="8"/>
      <c r="K32" s="8" t="s">
        <v>8</v>
      </c>
      <c r="L32" s="8"/>
      <c r="M32" s="8"/>
      <c r="N32" s="8" t="s">
        <v>9</v>
      </c>
      <c r="O32" s="8"/>
      <c r="P32" s="8"/>
      <c r="Q32" s="8" t="s">
        <v>10</v>
      </c>
      <c r="R32" s="8"/>
      <c r="S32" s="8"/>
    </row>
    <row r="33" spans="2:19" s="1" customFormat="1" ht="32.25" customHeight="1" x14ac:dyDescent="0.25">
      <c r="B33" s="9" t="s">
        <v>11</v>
      </c>
      <c r="C33" s="9" t="s">
        <v>12</v>
      </c>
      <c r="D33" s="9" t="s">
        <v>13</v>
      </c>
      <c r="E33" s="9" t="s">
        <v>14</v>
      </c>
      <c r="F33" s="9" t="s">
        <v>15</v>
      </c>
      <c r="G33" s="10"/>
      <c r="H33" s="9" t="s">
        <v>13</v>
      </c>
      <c r="I33" s="9" t="s">
        <v>14</v>
      </c>
      <c r="J33" s="9" t="s">
        <v>15</v>
      </c>
      <c r="K33" s="9" t="s">
        <v>13</v>
      </c>
      <c r="L33" s="9" t="s">
        <v>14</v>
      </c>
      <c r="M33" s="9" t="s">
        <v>15</v>
      </c>
      <c r="N33" s="9" t="s">
        <v>13</v>
      </c>
      <c r="O33" s="9" t="s">
        <v>14</v>
      </c>
      <c r="P33" s="9" t="s">
        <v>15</v>
      </c>
      <c r="Q33" s="9" t="s">
        <v>13</v>
      </c>
      <c r="R33" s="9" t="s">
        <v>14</v>
      </c>
      <c r="S33" s="9" t="s">
        <v>15</v>
      </c>
    </row>
    <row r="34" spans="2:19" s="1" customFormat="1" ht="15" customHeight="1" x14ac:dyDescent="0.25">
      <c r="B34" s="11" t="s">
        <v>27</v>
      </c>
      <c r="C34" s="11" t="s">
        <v>17</v>
      </c>
      <c r="D34" s="12">
        <v>1.0833333333333339</v>
      </c>
      <c r="E34" s="12">
        <v>3.5999999999999996</v>
      </c>
      <c r="F34" s="13">
        <v>0.3009259259259261</v>
      </c>
      <c r="G34" s="14"/>
      <c r="H34" s="12">
        <v>0.58333333333333393</v>
      </c>
      <c r="I34" s="12">
        <v>0.89999999999999991</v>
      </c>
      <c r="J34" s="13">
        <v>0.64814814814814892</v>
      </c>
      <c r="K34" s="12">
        <v>0.1666666666666668</v>
      </c>
      <c r="L34" s="12">
        <v>0.89999999999999991</v>
      </c>
      <c r="M34" s="13">
        <v>0.18518518518518534</v>
      </c>
      <c r="N34" s="12">
        <v>5.5555555555555601E-2</v>
      </c>
      <c r="O34" s="12">
        <v>0.89999999999999991</v>
      </c>
      <c r="P34" s="13">
        <v>6.1728395061728454E-2</v>
      </c>
      <c r="Q34" s="12">
        <v>0.27777777777777779</v>
      </c>
      <c r="R34" s="12">
        <v>0.89999999999999991</v>
      </c>
      <c r="S34" s="13">
        <v>0.30864197530864201</v>
      </c>
    </row>
    <row r="35" spans="2:19" s="1" customFormat="1" ht="15" customHeight="1" x14ac:dyDescent="0.25">
      <c r="B35" s="11" t="s">
        <v>28</v>
      </c>
      <c r="C35" s="11" t="s">
        <v>17</v>
      </c>
      <c r="D35" s="12">
        <v>27.5</v>
      </c>
      <c r="E35" s="12">
        <v>29.319999999999958</v>
      </c>
      <c r="F35" s="13">
        <v>0.93792633015006954</v>
      </c>
      <c r="G35" s="14"/>
      <c r="H35" s="12">
        <v>7.9444444444444429</v>
      </c>
      <c r="I35" s="12">
        <v>7.3299999999999894</v>
      </c>
      <c r="J35" s="13">
        <v>1.0838259815067468</v>
      </c>
      <c r="K35" s="12">
        <v>6.8055555555555598</v>
      </c>
      <c r="L35" s="12">
        <v>7.3299999999999894</v>
      </c>
      <c r="M35" s="13">
        <v>0.92845232681522094</v>
      </c>
      <c r="N35" s="12">
        <v>4.9166666666666643</v>
      </c>
      <c r="O35" s="12">
        <v>7.3299999999999894</v>
      </c>
      <c r="P35" s="13">
        <v>0.67075943610732214</v>
      </c>
      <c r="Q35" s="12">
        <v>7.8333333333333339</v>
      </c>
      <c r="R35" s="12">
        <v>7.3299999999999894</v>
      </c>
      <c r="S35" s="13">
        <v>1.0686675761709885</v>
      </c>
    </row>
    <row r="36" spans="2:19" s="1" customFormat="1" ht="15" customHeight="1" x14ac:dyDescent="0.25">
      <c r="B36" s="11" t="s">
        <v>29</v>
      </c>
      <c r="C36" s="11" t="s">
        <v>17</v>
      </c>
      <c r="D36" s="12">
        <v>25.833333333333332</v>
      </c>
      <c r="E36" s="12">
        <v>40.004000000000048</v>
      </c>
      <c r="F36" s="13">
        <v>0.64576875645768672</v>
      </c>
      <c r="G36" s="14"/>
      <c r="H36" s="12">
        <v>7.1944444444444482</v>
      </c>
      <c r="I36" s="12">
        <v>10.001000000000012</v>
      </c>
      <c r="J36" s="13">
        <v>0.71937250719372459</v>
      </c>
      <c r="K36" s="12">
        <v>6.2222222222222232</v>
      </c>
      <c r="L36" s="12">
        <v>10.001000000000012</v>
      </c>
      <c r="M36" s="13">
        <v>0.62216000622159939</v>
      </c>
      <c r="N36" s="12">
        <v>4.6666666666666634</v>
      </c>
      <c r="O36" s="12">
        <v>10.001000000000012</v>
      </c>
      <c r="P36" s="13">
        <v>0.46662000466619918</v>
      </c>
      <c r="Q36" s="12">
        <v>7.7499999999999956</v>
      </c>
      <c r="R36" s="12">
        <v>10.001000000000012</v>
      </c>
      <c r="S36" s="13">
        <v>0.77492250774922367</v>
      </c>
    </row>
    <row r="37" spans="2:19" s="1" customFormat="1" ht="15" customHeight="1" x14ac:dyDescent="0.25">
      <c r="B37" s="11" t="s">
        <v>29</v>
      </c>
      <c r="C37" s="11" t="s">
        <v>30</v>
      </c>
      <c r="D37" s="12">
        <v>1.0425</v>
      </c>
      <c r="E37" s="12">
        <v>1.2</v>
      </c>
      <c r="F37" s="13">
        <v>0.86875000000000002</v>
      </c>
      <c r="G37" s="14"/>
      <c r="H37" s="12">
        <v>0.35249999999999998</v>
      </c>
      <c r="I37" s="12">
        <v>0.3</v>
      </c>
      <c r="J37" s="13">
        <v>1.175</v>
      </c>
      <c r="K37" s="12">
        <v>5.2499999999999998E-2</v>
      </c>
      <c r="L37" s="12">
        <v>0.3</v>
      </c>
      <c r="M37" s="13">
        <v>0.17499999999999999</v>
      </c>
      <c r="N37" s="12">
        <v>0</v>
      </c>
      <c r="O37" s="12">
        <v>0.3</v>
      </c>
      <c r="P37" s="13">
        <v>0</v>
      </c>
      <c r="Q37" s="12">
        <v>0.63750000000000007</v>
      </c>
      <c r="R37" s="12">
        <v>0.3</v>
      </c>
      <c r="S37" s="13">
        <v>2.1250000000000004</v>
      </c>
    </row>
    <row r="38" spans="2:19" s="1" customFormat="1" ht="15" customHeight="1" x14ac:dyDescent="0.25">
      <c r="B38" s="11" t="s">
        <v>29</v>
      </c>
      <c r="C38" s="11" t="s">
        <v>31</v>
      </c>
      <c r="D38" s="12">
        <v>3.447642991829039</v>
      </c>
      <c r="E38" s="12">
        <v>5.0799999999999965</v>
      </c>
      <c r="F38" s="13">
        <v>0.67866988028130737</v>
      </c>
      <c r="G38" s="14"/>
      <c r="H38" s="12">
        <v>1.004651162790698</v>
      </c>
      <c r="I38" s="12">
        <v>1.2699999999999991</v>
      </c>
      <c r="J38" s="13">
        <v>0.79106390770921153</v>
      </c>
      <c r="K38" s="12">
        <v>1.024261470773099</v>
      </c>
      <c r="L38" s="12">
        <v>1.2699999999999991</v>
      </c>
      <c r="M38" s="13">
        <v>0.80650509509692891</v>
      </c>
      <c r="N38" s="12">
        <v>0.267756128221245</v>
      </c>
      <c r="O38" s="12">
        <v>1.2699999999999991</v>
      </c>
      <c r="P38" s="13">
        <v>0.21083159702460252</v>
      </c>
      <c r="Q38" s="12">
        <v>1.1509742300439969</v>
      </c>
      <c r="R38" s="12">
        <v>1.2699999999999991</v>
      </c>
      <c r="S38" s="13">
        <v>0.90627892129448639</v>
      </c>
    </row>
    <row r="39" spans="2:19" s="1" customFormat="1" ht="15" customHeight="1" x14ac:dyDescent="0.25">
      <c r="B39" s="11" t="s">
        <v>32</v>
      </c>
      <c r="C39" s="11" t="s">
        <v>17</v>
      </c>
      <c r="D39" s="12">
        <v>14.666666666666671</v>
      </c>
      <c r="E39" s="12">
        <v>13.268000000000042</v>
      </c>
      <c r="F39" s="13">
        <v>1.1054165410511476</v>
      </c>
      <c r="G39" s="14"/>
      <c r="H39" s="12">
        <v>5.1388888888888831</v>
      </c>
      <c r="I39" s="12">
        <v>3.3170000000000104</v>
      </c>
      <c r="J39" s="13">
        <v>1.5492580310186514</v>
      </c>
      <c r="K39" s="12">
        <v>3.416666666666675</v>
      </c>
      <c r="L39" s="12">
        <v>3.3170000000000104</v>
      </c>
      <c r="M39" s="13">
        <v>1.0300472314340261</v>
      </c>
      <c r="N39" s="12">
        <v>0.77777777777777812</v>
      </c>
      <c r="O39" s="12">
        <v>3.3170000000000104</v>
      </c>
      <c r="P39" s="13">
        <v>0.23448229658660708</v>
      </c>
      <c r="Q39" s="12">
        <v>5.3333333333333357</v>
      </c>
      <c r="R39" s="12">
        <v>3.3170000000000104</v>
      </c>
      <c r="S39" s="13">
        <v>1.6078786051653058</v>
      </c>
    </row>
    <row r="40" spans="2:19" s="1" customFormat="1" ht="15" customHeight="1" x14ac:dyDescent="0.25">
      <c r="B40" s="11" t="s">
        <v>33</v>
      </c>
      <c r="C40" s="11" t="s">
        <v>17</v>
      </c>
      <c r="D40" s="12">
        <v>31.166666666666686</v>
      </c>
      <c r="E40" s="12">
        <v>47.48000000000004</v>
      </c>
      <c r="F40" s="13">
        <v>0.65641673687166513</v>
      </c>
      <c r="G40" s="14"/>
      <c r="H40" s="12">
        <v>11.277777777777787</v>
      </c>
      <c r="I40" s="12">
        <v>11.87000000000001</v>
      </c>
      <c r="J40" s="13">
        <v>0.95010764766451372</v>
      </c>
      <c r="K40" s="12">
        <v>7.0555555555555562</v>
      </c>
      <c r="L40" s="12">
        <v>11.87000000000001</v>
      </c>
      <c r="M40" s="13">
        <v>0.59440232144528649</v>
      </c>
      <c r="N40" s="12">
        <v>3.388888888888888</v>
      </c>
      <c r="O40" s="12">
        <v>11.87000000000001</v>
      </c>
      <c r="P40" s="13">
        <v>0.28550032762332644</v>
      </c>
      <c r="Q40" s="12">
        <v>9.4444444444444535</v>
      </c>
      <c r="R40" s="12">
        <v>11.87000000000001</v>
      </c>
      <c r="S40" s="13">
        <v>0.79565665075353376</v>
      </c>
    </row>
    <row r="41" spans="2:19" s="1" customFormat="1" ht="15" customHeight="1" x14ac:dyDescent="0.25">
      <c r="B41" s="11" t="s">
        <v>33</v>
      </c>
      <c r="C41" s="11" t="s">
        <v>34</v>
      </c>
      <c r="D41" s="12">
        <v>0</v>
      </c>
      <c r="E41" s="12">
        <v>2.480000000000004</v>
      </c>
      <c r="F41" s="13">
        <v>0</v>
      </c>
      <c r="G41" s="14"/>
      <c r="H41" s="12">
        <v>0</v>
      </c>
      <c r="I41" s="12">
        <v>0.62000000000000099</v>
      </c>
      <c r="J41" s="13">
        <v>0</v>
      </c>
      <c r="K41" s="12">
        <v>0</v>
      </c>
      <c r="L41" s="12">
        <v>0.62000000000000099</v>
      </c>
      <c r="M41" s="13">
        <v>0</v>
      </c>
      <c r="N41" s="12">
        <v>0</v>
      </c>
      <c r="O41" s="12">
        <v>0.62000000000000099</v>
      </c>
      <c r="P41" s="13">
        <v>0</v>
      </c>
      <c r="Q41" s="12">
        <v>0</v>
      </c>
      <c r="R41" s="12">
        <v>0.62000000000000099</v>
      </c>
      <c r="S41" s="13">
        <v>0</v>
      </c>
    </row>
    <row r="42" spans="2:19" s="1" customFormat="1" ht="15" customHeight="1" x14ac:dyDescent="0.25">
      <c r="B42" s="11" t="s">
        <v>33</v>
      </c>
      <c r="C42" s="11" t="s">
        <v>35</v>
      </c>
      <c r="D42" s="12">
        <v>9.9222857142857102</v>
      </c>
      <c r="E42" s="12">
        <v>11.480000000000008</v>
      </c>
      <c r="F42" s="13">
        <v>0.86431060228969547</v>
      </c>
      <c r="G42" s="14"/>
      <c r="H42" s="12">
        <v>3.1242666666666654</v>
      </c>
      <c r="I42" s="12">
        <v>2.8700000000000019</v>
      </c>
      <c r="J42" s="13">
        <v>1.0885946573751439</v>
      </c>
      <c r="K42" s="12">
        <v>3.4542476190476186</v>
      </c>
      <c r="L42" s="12">
        <v>2.8700000000000019</v>
      </c>
      <c r="M42" s="13">
        <v>1.2035705989712948</v>
      </c>
      <c r="N42" s="12">
        <v>1.812266666666666</v>
      </c>
      <c r="O42" s="12">
        <v>2.8700000000000019</v>
      </c>
      <c r="P42" s="13">
        <v>0.63145180023228742</v>
      </c>
      <c r="Q42" s="12">
        <v>1.5315047619047601</v>
      </c>
      <c r="R42" s="12">
        <v>2.8700000000000019</v>
      </c>
      <c r="S42" s="13">
        <v>0.5336253525800555</v>
      </c>
    </row>
    <row r="43" spans="2:19" s="1" customFormat="1" ht="15" customHeight="1" x14ac:dyDescent="0.25">
      <c r="B43" s="11" t="s">
        <v>33</v>
      </c>
      <c r="C43" s="11" t="s">
        <v>36</v>
      </c>
      <c r="D43" s="12">
        <v>4.5689112649465065</v>
      </c>
      <c r="E43" s="12">
        <v>3.1599999999999966</v>
      </c>
      <c r="F43" s="13">
        <v>1.4458579952362378</v>
      </c>
      <c r="G43" s="14"/>
      <c r="H43" s="12">
        <v>0.22655758338577672</v>
      </c>
      <c r="I43" s="12">
        <v>0.78999999999999915</v>
      </c>
      <c r="J43" s="13">
        <v>0.28678175112123666</v>
      </c>
      <c r="K43" s="12">
        <v>1.4197608558842039</v>
      </c>
      <c r="L43" s="12">
        <v>0.78999999999999915</v>
      </c>
      <c r="M43" s="13">
        <v>1.7971656403597536</v>
      </c>
      <c r="N43" s="12">
        <v>1.0119572057898047</v>
      </c>
      <c r="O43" s="12">
        <v>0.78999999999999915</v>
      </c>
      <c r="P43" s="13">
        <v>1.2809584883415264</v>
      </c>
      <c r="Q43" s="12">
        <v>1.9106356198867211</v>
      </c>
      <c r="R43" s="12">
        <v>0.78999999999999915</v>
      </c>
      <c r="S43" s="13">
        <v>2.4185261011224344</v>
      </c>
    </row>
    <row r="44" spans="2:19" s="1" customFormat="1" ht="15" customHeight="1" x14ac:dyDescent="0.25">
      <c r="B44" s="11" t="s">
        <v>33</v>
      </c>
      <c r="C44" s="11" t="s">
        <v>31</v>
      </c>
      <c r="D44" s="12">
        <v>2.7892646134506593</v>
      </c>
      <c r="E44" s="12">
        <v>7.2800000000000047</v>
      </c>
      <c r="F44" s="13">
        <v>0.38314074360585954</v>
      </c>
      <c r="G44" s="14"/>
      <c r="H44" s="12">
        <v>0.74790697674418605</v>
      </c>
      <c r="I44" s="12">
        <v>1.8200000000000012</v>
      </c>
      <c r="J44" s="13">
        <v>0.41093789930999208</v>
      </c>
      <c r="K44" s="12">
        <v>0.28465116279069719</v>
      </c>
      <c r="L44" s="12">
        <v>1.8200000000000012</v>
      </c>
      <c r="M44" s="13">
        <v>0.15640173779708627</v>
      </c>
      <c r="N44" s="12">
        <v>8.9302325581395309E-2</v>
      </c>
      <c r="O44" s="12">
        <v>1.8200000000000012</v>
      </c>
      <c r="P44" s="13">
        <v>4.9067211857909479E-2</v>
      </c>
      <c r="Q44" s="12">
        <v>1.6674041483343804</v>
      </c>
      <c r="R44" s="12">
        <v>1.8200000000000012</v>
      </c>
      <c r="S44" s="13">
        <v>0.91615612545845015</v>
      </c>
    </row>
    <row r="45" spans="2:19" s="1" customFormat="1" ht="15" customHeight="1" x14ac:dyDescent="0.2">
      <c r="B45" s="15" t="s">
        <v>18</v>
      </c>
      <c r="C45" s="15"/>
      <c r="D45" s="16">
        <v>122.02060458451193</v>
      </c>
      <c r="E45" s="16">
        <v>164.35200000000012</v>
      </c>
      <c r="F45" s="17">
        <v>0.74243455865770935</v>
      </c>
      <c r="G45" s="18"/>
      <c r="H45" s="16">
        <v>37.594771278476216</v>
      </c>
      <c r="I45" s="16">
        <v>41.088000000000022</v>
      </c>
      <c r="J45" s="17">
        <v>0.91498177761088872</v>
      </c>
      <c r="K45" s="16">
        <v>29.9020877751623</v>
      </c>
      <c r="L45" s="16">
        <v>41.088000000000022</v>
      </c>
      <c r="M45" s="17">
        <v>0.72775719857774246</v>
      </c>
      <c r="N45" s="16">
        <v>16.986837881814662</v>
      </c>
      <c r="O45" s="16">
        <v>41.088000000000022</v>
      </c>
      <c r="P45" s="17">
        <v>0.41342576620460114</v>
      </c>
      <c r="Q45" s="16">
        <v>37.536907649058747</v>
      </c>
      <c r="R45" s="16">
        <v>41.088000000000022</v>
      </c>
      <c r="S45" s="17">
        <v>0.91357349223760531</v>
      </c>
    </row>
    <row r="46" spans="2:19" s="1" customFormat="1" ht="36" customHeight="1" x14ac:dyDescent="0.25"/>
    <row r="47" spans="2:19" s="1" customFormat="1" ht="18" customHeight="1" x14ac:dyDescent="0.3">
      <c r="B47" s="6" t="s">
        <v>37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9" s="1" customFormat="1" ht="10.5" customHeight="1" x14ac:dyDescent="0.25"/>
    <row r="49" spans="2:19" s="1" customFormat="1" ht="15" customHeight="1" x14ac:dyDescent="0.25">
      <c r="B49" s="7"/>
      <c r="C49" s="7"/>
      <c r="D49" s="8" t="s">
        <v>5</v>
      </c>
      <c r="E49" s="8"/>
      <c r="F49" s="8"/>
      <c r="G49" s="7"/>
      <c r="H49" s="8" t="s">
        <v>7</v>
      </c>
      <c r="I49" s="8"/>
      <c r="J49" s="8"/>
      <c r="K49" s="8" t="s">
        <v>8</v>
      </c>
      <c r="L49" s="8"/>
      <c r="M49" s="8"/>
      <c r="N49" s="8" t="s">
        <v>9</v>
      </c>
      <c r="O49" s="8"/>
      <c r="P49" s="8"/>
      <c r="Q49" s="8" t="s">
        <v>10</v>
      </c>
      <c r="R49" s="8"/>
      <c r="S49" s="8"/>
    </row>
    <row r="50" spans="2:19" s="1" customFormat="1" ht="32.25" customHeight="1" x14ac:dyDescent="0.25">
      <c r="B50" s="9" t="s">
        <v>11</v>
      </c>
      <c r="C50" s="9" t="s">
        <v>12</v>
      </c>
      <c r="D50" s="9" t="s">
        <v>13</v>
      </c>
      <c r="E50" s="9" t="s">
        <v>14</v>
      </c>
      <c r="F50" s="9" t="s">
        <v>15</v>
      </c>
      <c r="G50" s="10"/>
      <c r="H50" s="9" t="s">
        <v>13</v>
      </c>
      <c r="I50" s="9" t="s">
        <v>14</v>
      </c>
      <c r="J50" s="9" t="s">
        <v>15</v>
      </c>
      <c r="K50" s="9" t="s">
        <v>13</v>
      </c>
      <c r="L50" s="9" t="s">
        <v>14</v>
      </c>
      <c r="M50" s="9" t="s">
        <v>15</v>
      </c>
      <c r="N50" s="9" t="s">
        <v>13</v>
      </c>
      <c r="O50" s="9" t="s">
        <v>14</v>
      </c>
      <c r="P50" s="9" t="s">
        <v>15</v>
      </c>
      <c r="Q50" s="9" t="s">
        <v>13</v>
      </c>
      <c r="R50" s="9" t="s">
        <v>14</v>
      </c>
      <c r="S50" s="9" t="s">
        <v>15</v>
      </c>
    </row>
    <row r="51" spans="2:19" s="1" customFormat="1" ht="15" customHeight="1" x14ac:dyDescent="0.25">
      <c r="B51" s="11" t="s">
        <v>38</v>
      </c>
      <c r="C51" s="11" t="s">
        <v>39</v>
      </c>
      <c r="D51" s="12">
        <v>0</v>
      </c>
      <c r="E51" s="12">
        <v>9.9999999999999947</v>
      </c>
      <c r="F51" s="13">
        <v>0</v>
      </c>
      <c r="G51" s="14"/>
      <c r="H51" s="12">
        <v>0</v>
      </c>
      <c r="I51" s="12">
        <v>2.4999999999999987</v>
      </c>
      <c r="J51" s="13">
        <v>0</v>
      </c>
      <c r="K51" s="12">
        <v>0</v>
      </c>
      <c r="L51" s="12">
        <v>2.4999999999999987</v>
      </c>
      <c r="M51" s="13">
        <v>0</v>
      </c>
      <c r="N51" s="12">
        <v>0</v>
      </c>
      <c r="O51" s="12">
        <v>2.4999999999999987</v>
      </c>
      <c r="P51" s="13">
        <v>0</v>
      </c>
      <c r="Q51" s="12">
        <v>0</v>
      </c>
      <c r="R51" s="12">
        <v>2.4999999999999987</v>
      </c>
      <c r="S51" s="13">
        <v>0</v>
      </c>
    </row>
    <row r="52" spans="2:19" s="1" customFormat="1" ht="15" customHeight="1" x14ac:dyDescent="0.25">
      <c r="B52" s="11" t="s">
        <v>38</v>
      </c>
      <c r="C52" s="11" t="s">
        <v>40</v>
      </c>
      <c r="D52" s="12">
        <v>0</v>
      </c>
      <c r="E52" s="12">
        <v>2.4000000000000004</v>
      </c>
      <c r="F52" s="13">
        <v>0</v>
      </c>
      <c r="G52" s="14"/>
      <c r="H52" s="12">
        <v>0</v>
      </c>
      <c r="I52" s="12">
        <v>0.60000000000000009</v>
      </c>
      <c r="J52" s="13">
        <v>0</v>
      </c>
      <c r="K52" s="12">
        <v>0</v>
      </c>
      <c r="L52" s="12">
        <v>0.60000000000000009</v>
      </c>
      <c r="M52" s="13">
        <v>0</v>
      </c>
      <c r="N52" s="12">
        <v>0</v>
      </c>
      <c r="O52" s="12">
        <v>0.60000000000000009</v>
      </c>
      <c r="P52" s="13">
        <v>0</v>
      </c>
      <c r="Q52" s="12">
        <v>0</v>
      </c>
      <c r="R52" s="12">
        <v>0.60000000000000009</v>
      </c>
      <c r="S52" s="13">
        <v>0</v>
      </c>
    </row>
    <row r="53" spans="2:19" s="1" customFormat="1" ht="15" customHeight="1" x14ac:dyDescent="0.25">
      <c r="B53" s="11" t="s">
        <v>38</v>
      </c>
      <c r="C53" s="11" t="s">
        <v>41</v>
      </c>
      <c r="D53" s="12">
        <v>0</v>
      </c>
      <c r="E53" s="12">
        <v>5.6799999999999962</v>
      </c>
      <c r="F53" s="13">
        <v>0</v>
      </c>
      <c r="G53" s="14"/>
      <c r="H53" s="12">
        <v>0</v>
      </c>
      <c r="I53" s="12">
        <v>1.419999999999999</v>
      </c>
      <c r="J53" s="13">
        <v>0</v>
      </c>
      <c r="K53" s="12">
        <v>0</v>
      </c>
      <c r="L53" s="12">
        <v>1.419999999999999</v>
      </c>
      <c r="M53" s="13">
        <v>0</v>
      </c>
      <c r="N53" s="12">
        <v>0</v>
      </c>
      <c r="O53" s="12">
        <v>1.419999999999999</v>
      </c>
      <c r="P53" s="13">
        <v>0</v>
      </c>
      <c r="Q53" s="12">
        <v>0</v>
      </c>
      <c r="R53" s="12">
        <v>1.419999999999999</v>
      </c>
      <c r="S53" s="13">
        <v>0</v>
      </c>
    </row>
    <row r="54" spans="2:19" s="1" customFormat="1" ht="15" customHeight="1" x14ac:dyDescent="0.25">
      <c r="B54" s="11" t="s">
        <v>38</v>
      </c>
      <c r="C54" s="11" t="s">
        <v>42</v>
      </c>
      <c r="D54" s="12">
        <v>1.3526517847727517</v>
      </c>
      <c r="E54" s="12">
        <v>6.4799999999999871</v>
      </c>
      <c r="F54" s="13">
        <v>0.20874255937851149</v>
      </c>
      <c r="G54" s="14"/>
      <c r="H54" s="12">
        <v>0.50861508752504458</v>
      </c>
      <c r="I54" s="12">
        <v>1.6199999999999968</v>
      </c>
      <c r="J54" s="13">
        <v>0.31395993057101579</v>
      </c>
      <c r="K54" s="12">
        <v>0.25688073394495442</v>
      </c>
      <c r="L54" s="12">
        <v>1.6199999999999968</v>
      </c>
      <c r="M54" s="13">
        <v>0.15856835428700922</v>
      </c>
      <c r="N54" s="12">
        <v>6.1162079510703397E-2</v>
      </c>
      <c r="O54" s="12">
        <v>1.6199999999999968</v>
      </c>
      <c r="P54" s="13">
        <v>3.7754370068335506E-2</v>
      </c>
      <c r="Q54" s="12">
        <v>0.52599388379204937</v>
      </c>
      <c r="R54" s="12">
        <v>1.6199999999999968</v>
      </c>
      <c r="S54" s="13">
        <v>0.32468758258768543</v>
      </c>
    </row>
    <row r="55" spans="2:19" s="1" customFormat="1" ht="15" customHeight="1" x14ac:dyDescent="0.25">
      <c r="B55" s="11" t="s">
        <v>38</v>
      </c>
      <c r="C55" s="11" t="s">
        <v>43</v>
      </c>
      <c r="D55" s="12">
        <v>2.0853658536585371</v>
      </c>
      <c r="E55" s="12">
        <v>4.08</v>
      </c>
      <c r="F55" s="13">
        <v>0.51111908177905319</v>
      </c>
      <c r="G55" s="14"/>
      <c r="H55" s="12">
        <v>1.3536585365853671</v>
      </c>
      <c r="I55" s="12">
        <v>1.02</v>
      </c>
      <c r="J55" s="13">
        <v>1.3271162123385951</v>
      </c>
      <c r="K55" s="12">
        <v>0.14634146341463419</v>
      </c>
      <c r="L55" s="12">
        <v>1.02</v>
      </c>
      <c r="M55" s="13">
        <v>0.14347202295552372</v>
      </c>
      <c r="N55" s="12">
        <v>0</v>
      </c>
      <c r="O55" s="12">
        <v>1.02</v>
      </c>
      <c r="P55" s="13">
        <v>0</v>
      </c>
      <c r="Q55" s="12">
        <v>0.585365853658536</v>
      </c>
      <c r="R55" s="12">
        <v>1.02</v>
      </c>
      <c r="S55" s="13">
        <v>0.5738880918220941</v>
      </c>
    </row>
    <row r="56" spans="2:19" s="1" customFormat="1" ht="15" customHeight="1" x14ac:dyDescent="0.25">
      <c r="B56" s="11" t="s">
        <v>38</v>
      </c>
      <c r="C56" s="11" t="s">
        <v>44</v>
      </c>
      <c r="D56" s="12">
        <v>5.4599999999999973</v>
      </c>
      <c r="E56" s="12">
        <v>9.6000000000000014</v>
      </c>
      <c r="F56" s="13">
        <v>0.56874999999999964</v>
      </c>
      <c r="G56" s="14"/>
      <c r="H56" s="12">
        <v>1.406666666666667</v>
      </c>
      <c r="I56" s="12">
        <v>2.4000000000000004</v>
      </c>
      <c r="J56" s="13">
        <v>0.58611111111111114</v>
      </c>
      <c r="K56" s="12">
        <v>1.6199999999999979</v>
      </c>
      <c r="L56" s="12">
        <v>2.4000000000000004</v>
      </c>
      <c r="M56" s="13">
        <v>0.67499999999999905</v>
      </c>
      <c r="N56" s="12">
        <v>1.033333333333333</v>
      </c>
      <c r="O56" s="12">
        <v>2.4000000000000004</v>
      </c>
      <c r="P56" s="13">
        <v>0.43055555555555536</v>
      </c>
      <c r="Q56" s="12">
        <v>1.3999999999999997</v>
      </c>
      <c r="R56" s="12">
        <v>2.4000000000000004</v>
      </c>
      <c r="S56" s="13">
        <v>0.58333333333333315</v>
      </c>
    </row>
    <row r="57" spans="2:19" s="1" customFormat="1" ht="15" customHeight="1" x14ac:dyDescent="0.25">
      <c r="B57" s="11" t="s">
        <v>38</v>
      </c>
      <c r="C57" s="11" t="s">
        <v>45</v>
      </c>
      <c r="D57" s="12">
        <v>18.521359223300969</v>
      </c>
      <c r="E57" s="12">
        <v>18.456</v>
      </c>
      <c r="F57" s="13">
        <v>1.0035413536682363</v>
      </c>
      <c r="G57" s="14"/>
      <c r="H57" s="12">
        <v>5.2791262135922326</v>
      </c>
      <c r="I57" s="12">
        <v>4.6139999999999999</v>
      </c>
      <c r="J57" s="13">
        <v>1.1441539257893871</v>
      </c>
      <c r="K57" s="12">
        <v>4.3951456310679617</v>
      </c>
      <c r="L57" s="12">
        <v>4.6139999999999999</v>
      </c>
      <c r="M57" s="13">
        <v>0.95256732359513696</v>
      </c>
      <c r="N57" s="12">
        <v>2.8689320388349522</v>
      </c>
      <c r="O57" s="12">
        <v>4.6139999999999999</v>
      </c>
      <c r="P57" s="13">
        <v>0.62178847829106032</v>
      </c>
      <c r="Q57" s="12">
        <v>5.9781553398058218</v>
      </c>
      <c r="R57" s="12">
        <v>4.6139999999999999</v>
      </c>
      <c r="S57" s="13">
        <v>1.2956556869973606</v>
      </c>
    </row>
    <row r="58" spans="2:19" s="1" customFormat="1" ht="15" customHeight="1" x14ac:dyDescent="0.25">
      <c r="B58" s="11" t="s">
        <v>38</v>
      </c>
      <c r="C58" s="11" t="s">
        <v>34</v>
      </c>
      <c r="D58" s="12">
        <v>19.216000000000001</v>
      </c>
      <c r="E58" s="12">
        <v>16.399999999999991</v>
      </c>
      <c r="F58" s="13">
        <v>1.1717073170731713</v>
      </c>
      <c r="G58" s="14"/>
      <c r="H58" s="12">
        <v>5.6999999999999993</v>
      </c>
      <c r="I58" s="12">
        <v>4.0999999999999979</v>
      </c>
      <c r="J58" s="13">
        <v>1.390243902439025</v>
      </c>
      <c r="K58" s="12">
        <v>5.4279999999999999</v>
      </c>
      <c r="L58" s="12">
        <v>4.0999999999999979</v>
      </c>
      <c r="M58" s="13">
        <v>1.323902439024391</v>
      </c>
      <c r="N58" s="12">
        <v>3.0519999999999996</v>
      </c>
      <c r="O58" s="12">
        <v>4.0999999999999979</v>
      </c>
      <c r="P58" s="13">
        <v>0.74439024390243935</v>
      </c>
      <c r="Q58" s="12">
        <v>5.0360000000000014</v>
      </c>
      <c r="R58" s="12">
        <v>4.0999999999999979</v>
      </c>
      <c r="S58" s="13">
        <v>1.2282926829268301</v>
      </c>
    </row>
    <row r="59" spans="2:19" s="1" customFormat="1" ht="15" customHeight="1" x14ac:dyDescent="0.25">
      <c r="B59" s="11" t="s">
        <v>38</v>
      </c>
      <c r="C59" s="11" t="s">
        <v>46</v>
      </c>
      <c r="D59" s="12">
        <v>3.3855999999999988</v>
      </c>
      <c r="E59" s="12">
        <v>11.919999999999995</v>
      </c>
      <c r="F59" s="13">
        <v>0.2840268456375839</v>
      </c>
      <c r="G59" s="14"/>
      <c r="H59" s="12">
        <v>1.0685714285714289</v>
      </c>
      <c r="I59" s="12">
        <v>2.9799999999999986</v>
      </c>
      <c r="J59" s="13">
        <v>0.35858101629913741</v>
      </c>
      <c r="K59" s="12">
        <v>0.80975238095238</v>
      </c>
      <c r="L59" s="12">
        <v>2.9799999999999986</v>
      </c>
      <c r="M59" s="13">
        <v>0.27172898689677194</v>
      </c>
      <c r="N59" s="12">
        <v>0.93394285714285696</v>
      </c>
      <c r="O59" s="12">
        <v>2.9799999999999986</v>
      </c>
      <c r="P59" s="13">
        <v>0.31340364333652931</v>
      </c>
      <c r="Q59" s="12">
        <v>0.5733333333333327</v>
      </c>
      <c r="R59" s="12">
        <v>2.9799999999999986</v>
      </c>
      <c r="S59" s="13">
        <v>0.19239373601789697</v>
      </c>
    </row>
    <row r="60" spans="2:19" s="1" customFormat="1" ht="15" customHeight="1" x14ac:dyDescent="0.25">
      <c r="B60" s="11" t="s">
        <v>38</v>
      </c>
      <c r="C60" s="11" t="s">
        <v>47</v>
      </c>
      <c r="D60" s="12">
        <v>8.8002555910543165</v>
      </c>
      <c r="E60" s="12">
        <v>16.079999999999998</v>
      </c>
      <c r="F60" s="13">
        <v>0.54727957655810433</v>
      </c>
      <c r="G60" s="14"/>
      <c r="H60" s="12">
        <v>1.847156549520768</v>
      </c>
      <c r="I60" s="12">
        <v>4.0199999999999996</v>
      </c>
      <c r="J60" s="13">
        <v>0.45949167898526572</v>
      </c>
      <c r="K60" s="12">
        <v>1.7651118210862633</v>
      </c>
      <c r="L60" s="12">
        <v>4.0199999999999996</v>
      </c>
      <c r="M60" s="13">
        <v>0.43908254255877199</v>
      </c>
      <c r="N60" s="12">
        <v>0.73610223642172512</v>
      </c>
      <c r="O60" s="12">
        <v>4.0199999999999996</v>
      </c>
      <c r="P60" s="13">
        <v>0.18311000906013064</v>
      </c>
      <c r="Q60" s="12">
        <v>4.4518849840255585</v>
      </c>
      <c r="R60" s="12">
        <v>4.0199999999999996</v>
      </c>
      <c r="S60" s="13">
        <v>1.1074340756282486</v>
      </c>
    </row>
    <row r="61" spans="2:19" s="1" customFormat="1" ht="15" customHeight="1" x14ac:dyDescent="0.25">
      <c r="B61" s="11" t="s">
        <v>38</v>
      </c>
      <c r="C61" s="11" t="s">
        <v>48</v>
      </c>
      <c r="D61" s="12">
        <v>1.5178571428571441</v>
      </c>
      <c r="E61" s="12">
        <v>1.6400000000000039</v>
      </c>
      <c r="F61" s="13">
        <v>0.92552264808362228</v>
      </c>
      <c r="G61" s="14"/>
      <c r="H61" s="12">
        <v>0.41071428571428603</v>
      </c>
      <c r="I61" s="12">
        <v>0.41000000000000097</v>
      </c>
      <c r="J61" s="13">
        <v>1.001742160278744</v>
      </c>
      <c r="K61" s="12">
        <v>0.41071428571428603</v>
      </c>
      <c r="L61" s="12">
        <v>0.41000000000000097</v>
      </c>
      <c r="M61" s="13">
        <v>1.001742160278744</v>
      </c>
      <c r="N61" s="12">
        <v>0.28571428571428598</v>
      </c>
      <c r="O61" s="12">
        <v>0.41000000000000097</v>
      </c>
      <c r="P61" s="13">
        <v>0.69686411149825678</v>
      </c>
      <c r="Q61" s="12">
        <v>0.41071428571428603</v>
      </c>
      <c r="R61" s="12">
        <v>0.41000000000000097</v>
      </c>
      <c r="S61" s="13">
        <v>1.001742160278744</v>
      </c>
    </row>
    <row r="62" spans="2:19" s="1" customFormat="1" ht="15" customHeight="1" x14ac:dyDescent="0.25">
      <c r="B62" s="11" t="s">
        <v>38</v>
      </c>
      <c r="C62" s="11" t="s">
        <v>49</v>
      </c>
      <c r="D62" s="12">
        <v>2.3428571428571425</v>
      </c>
      <c r="E62" s="12">
        <v>6.4399999999999924</v>
      </c>
      <c r="F62" s="13">
        <v>0.36379769299023995</v>
      </c>
      <c r="G62" s="14"/>
      <c r="H62" s="12">
        <v>0.78571428571428548</v>
      </c>
      <c r="I62" s="12">
        <v>1.6099999999999981</v>
      </c>
      <c r="J62" s="13">
        <v>0.48802129547471207</v>
      </c>
      <c r="K62" s="12">
        <v>0.4999999999999995</v>
      </c>
      <c r="L62" s="12">
        <v>1.6099999999999981</v>
      </c>
      <c r="M62" s="13">
        <v>0.31055900621118016</v>
      </c>
      <c r="N62" s="12">
        <v>0.28571428571428581</v>
      </c>
      <c r="O62" s="12">
        <v>1.6099999999999981</v>
      </c>
      <c r="P62" s="13">
        <v>0.17746228926353178</v>
      </c>
      <c r="Q62" s="12">
        <v>0.7714285714285718</v>
      </c>
      <c r="R62" s="12">
        <v>1.6099999999999981</v>
      </c>
      <c r="S62" s="13">
        <v>0.47914818101153583</v>
      </c>
    </row>
    <row r="63" spans="2:19" s="1" customFormat="1" ht="15" customHeight="1" x14ac:dyDescent="0.25">
      <c r="B63" s="11" t="s">
        <v>38</v>
      </c>
      <c r="C63" s="11" t="s">
        <v>50</v>
      </c>
      <c r="D63" s="12">
        <v>1.1136000000000004</v>
      </c>
      <c r="E63" s="12">
        <v>1.2</v>
      </c>
      <c r="F63" s="13">
        <v>0.92800000000000038</v>
      </c>
      <c r="G63" s="14"/>
      <c r="H63" s="12">
        <v>0.41760000000000008</v>
      </c>
      <c r="I63" s="12">
        <v>0.3</v>
      </c>
      <c r="J63" s="13">
        <v>1.3920000000000003</v>
      </c>
      <c r="K63" s="12">
        <v>0.27840000000000004</v>
      </c>
      <c r="L63" s="12">
        <v>0.3</v>
      </c>
      <c r="M63" s="13">
        <v>0.92800000000000016</v>
      </c>
      <c r="N63" s="12">
        <v>0</v>
      </c>
      <c r="O63" s="12">
        <v>0.3</v>
      </c>
      <c r="P63" s="13">
        <v>0</v>
      </c>
      <c r="Q63" s="12">
        <v>0.41760000000000008</v>
      </c>
      <c r="R63" s="12">
        <v>0.3</v>
      </c>
      <c r="S63" s="13">
        <v>1.3920000000000003</v>
      </c>
    </row>
    <row r="64" spans="2:19" s="1" customFormat="1" ht="15" customHeight="1" x14ac:dyDescent="0.25">
      <c r="B64" s="11" t="s">
        <v>38</v>
      </c>
      <c r="C64" s="11" t="s">
        <v>51</v>
      </c>
      <c r="D64" s="12">
        <v>3.9733333333333336</v>
      </c>
      <c r="E64" s="12">
        <v>3.0399999999999965</v>
      </c>
      <c r="F64" s="13">
        <v>1.3070175438596507</v>
      </c>
      <c r="G64" s="14"/>
      <c r="H64" s="12">
        <v>0</v>
      </c>
      <c r="I64" s="12">
        <v>0.75999999999999912</v>
      </c>
      <c r="J64" s="13">
        <v>0</v>
      </c>
      <c r="K64" s="12">
        <v>2.0933333333333333</v>
      </c>
      <c r="L64" s="12">
        <v>0.75999999999999912</v>
      </c>
      <c r="M64" s="13">
        <v>2.7543859649122839</v>
      </c>
      <c r="N64" s="12">
        <v>1.7666666666666671</v>
      </c>
      <c r="O64" s="12">
        <v>0.75999999999999912</v>
      </c>
      <c r="P64" s="13">
        <v>2.3245614035087749</v>
      </c>
      <c r="Q64" s="12">
        <v>0.1133333333333333</v>
      </c>
      <c r="R64" s="12">
        <v>0.75999999999999912</v>
      </c>
      <c r="S64" s="13">
        <v>0.14912280701754399</v>
      </c>
    </row>
    <row r="65" spans="2:19" s="1" customFormat="1" ht="15" customHeight="1" x14ac:dyDescent="0.25">
      <c r="B65" s="11" t="s">
        <v>38</v>
      </c>
      <c r="C65" s="11" t="s">
        <v>52</v>
      </c>
      <c r="D65" s="12">
        <v>6.5873015873015843</v>
      </c>
      <c r="E65" s="12">
        <v>17.19999999999996</v>
      </c>
      <c r="F65" s="13">
        <v>0.38298265042451163</v>
      </c>
      <c r="G65" s="14"/>
      <c r="H65" s="12">
        <v>1.531746031746031</v>
      </c>
      <c r="I65" s="12">
        <v>4.2999999999999901</v>
      </c>
      <c r="J65" s="13">
        <v>0.35622000738279874</v>
      </c>
      <c r="K65" s="12">
        <v>1.5238095238095226</v>
      </c>
      <c r="L65" s="12">
        <v>4.2999999999999901</v>
      </c>
      <c r="M65" s="13">
        <v>0.35437430786268048</v>
      </c>
      <c r="N65" s="12">
        <v>2.0317460317460321</v>
      </c>
      <c r="O65" s="12">
        <v>4.2999999999999901</v>
      </c>
      <c r="P65" s="13">
        <v>0.47249907715024109</v>
      </c>
      <c r="Q65" s="12">
        <v>1.4999999999999993</v>
      </c>
      <c r="R65" s="12">
        <v>4.2999999999999901</v>
      </c>
      <c r="S65" s="13">
        <v>0.34883720930232626</v>
      </c>
    </row>
    <row r="66" spans="2:19" s="1" customFormat="1" ht="15" customHeight="1" x14ac:dyDescent="0.25">
      <c r="B66" s="11" t="s">
        <v>38</v>
      </c>
      <c r="C66" s="11" t="s">
        <v>53</v>
      </c>
      <c r="D66" s="12">
        <v>1.4139259259259283</v>
      </c>
      <c r="E66" s="12">
        <v>11.4</v>
      </c>
      <c r="F66" s="13">
        <v>0.12402858999350247</v>
      </c>
      <c r="G66" s="14"/>
      <c r="H66" s="12">
        <v>0.35555555555555701</v>
      </c>
      <c r="I66" s="12">
        <v>2.85</v>
      </c>
      <c r="J66" s="13">
        <v>0.12475633528265158</v>
      </c>
      <c r="K66" s="12">
        <v>0.47407407407407504</v>
      </c>
      <c r="L66" s="12">
        <v>2.85</v>
      </c>
      <c r="M66" s="13">
        <v>0.16634178037686842</v>
      </c>
      <c r="N66" s="12">
        <v>0.47407407407407404</v>
      </c>
      <c r="O66" s="12">
        <v>2.85</v>
      </c>
      <c r="P66" s="13">
        <v>0.16634178037686809</v>
      </c>
      <c r="Q66" s="12">
        <v>0.11022222222222219</v>
      </c>
      <c r="R66" s="12">
        <v>2.85</v>
      </c>
      <c r="S66" s="13">
        <v>3.867446393762182E-2</v>
      </c>
    </row>
    <row r="67" spans="2:19" s="1" customFormat="1" ht="15" customHeight="1" x14ac:dyDescent="0.25">
      <c r="B67" s="11" t="s">
        <v>38</v>
      </c>
      <c r="C67" s="11" t="s">
        <v>54</v>
      </c>
      <c r="D67" s="12">
        <v>0.65714285714285725</v>
      </c>
      <c r="E67" s="12">
        <v>0.60000000000000009</v>
      </c>
      <c r="F67" s="13">
        <v>1.0952380952380953</v>
      </c>
      <c r="G67" s="14"/>
      <c r="H67" s="12">
        <v>0.14285714285714293</v>
      </c>
      <c r="I67" s="12">
        <v>0.15000000000000002</v>
      </c>
      <c r="J67" s="13">
        <v>0.95238095238095277</v>
      </c>
      <c r="K67" s="12">
        <v>0.19285714285714289</v>
      </c>
      <c r="L67" s="12">
        <v>0.15000000000000002</v>
      </c>
      <c r="M67" s="13">
        <v>1.2857142857142858</v>
      </c>
      <c r="N67" s="12">
        <v>0.15714285714285711</v>
      </c>
      <c r="O67" s="12">
        <v>0.15000000000000002</v>
      </c>
      <c r="P67" s="13">
        <v>1.0476190476190472</v>
      </c>
      <c r="Q67" s="12">
        <v>0.16428571428571431</v>
      </c>
      <c r="R67" s="12">
        <v>0.15000000000000002</v>
      </c>
      <c r="S67" s="13">
        <v>1.0952380952380953</v>
      </c>
    </row>
    <row r="68" spans="2:19" s="1" customFormat="1" ht="15" customHeight="1" x14ac:dyDescent="0.25">
      <c r="B68" s="11" t="s">
        <v>38</v>
      </c>
      <c r="C68" s="11" t="s">
        <v>30</v>
      </c>
      <c r="D68" s="12">
        <v>2.1925862068965509</v>
      </c>
      <c r="E68" s="12">
        <v>4.1999999999999993</v>
      </c>
      <c r="F68" s="13">
        <v>0.5220443349753694</v>
      </c>
      <c r="G68" s="14"/>
      <c r="H68" s="12">
        <v>0.81853448275862095</v>
      </c>
      <c r="I68" s="12">
        <v>1.0499999999999998</v>
      </c>
      <c r="J68" s="13">
        <v>0.77955665024630583</v>
      </c>
      <c r="K68" s="12">
        <v>0.36672413793103403</v>
      </c>
      <c r="L68" s="12">
        <v>1.0499999999999998</v>
      </c>
      <c r="M68" s="13">
        <v>0.34926108374384202</v>
      </c>
      <c r="N68" s="12">
        <v>0.43862068965517204</v>
      </c>
      <c r="O68" s="12">
        <v>1.0499999999999998</v>
      </c>
      <c r="P68" s="13">
        <v>0.41773399014778295</v>
      </c>
      <c r="Q68" s="12">
        <v>0.56870689655172413</v>
      </c>
      <c r="R68" s="12">
        <v>1.0499999999999998</v>
      </c>
      <c r="S68" s="13">
        <v>0.54162561576354684</v>
      </c>
    </row>
    <row r="69" spans="2:19" s="1" customFormat="1" ht="15" customHeight="1" x14ac:dyDescent="0.25">
      <c r="B69" s="11" t="s">
        <v>38</v>
      </c>
      <c r="C69" s="11" t="s">
        <v>55</v>
      </c>
      <c r="D69" s="12">
        <v>0</v>
      </c>
      <c r="E69" s="12">
        <v>12.879999999999997</v>
      </c>
      <c r="F69" s="13">
        <v>0</v>
      </c>
      <c r="G69" s="14"/>
      <c r="H69" s="12">
        <v>0</v>
      </c>
      <c r="I69" s="12">
        <v>3.2199999999999993</v>
      </c>
      <c r="J69" s="13">
        <v>0</v>
      </c>
      <c r="K69" s="12">
        <v>0</v>
      </c>
      <c r="L69" s="12">
        <v>3.2199999999999993</v>
      </c>
      <c r="M69" s="13">
        <v>0</v>
      </c>
      <c r="N69" s="12">
        <v>0</v>
      </c>
      <c r="O69" s="12">
        <v>3.2199999999999993</v>
      </c>
      <c r="P69" s="13">
        <v>0</v>
      </c>
      <c r="Q69" s="12">
        <v>0</v>
      </c>
      <c r="R69" s="12">
        <v>3.2199999999999993</v>
      </c>
      <c r="S69" s="13">
        <v>0</v>
      </c>
    </row>
    <row r="70" spans="2:19" s="1" customFormat="1" ht="15" customHeight="1" x14ac:dyDescent="0.25">
      <c r="B70" s="11" t="s">
        <v>38</v>
      </c>
      <c r="C70" s="11" t="s">
        <v>56</v>
      </c>
      <c r="D70" s="12">
        <v>2.9360189573459738</v>
      </c>
      <c r="E70" s="12">
        <v>15</v>
      </c>
      <c r="F70" s="13">
        <v>0.19573459715639827</v>
      </c>
      <c r="G70" s="14"/>
      <c r="H70" s="12">
        <v>0.79620853080568788</v>
      </c>
      <c r="I70" s="12">
        <v>3.75</v>
      </c>
      <c r="J70" s="13">
        <v>0.21232227488151675</v>
      </c>
      <c r="K70" s="12">
        <v>0.81042654028436101</v>
      </c>
      <c r="L70" s="12">
        <v>3.75</v>
      </c>
      <c r="M70" s="13">
        <v>0.21611374407582959</v>
      </c>
      <c r="N70" s="12">
        <v>0.56872037914691997</v>
      </c>
      <c r="O70" s="12">
        <v>3.75</v>
      </c>
      <c r="P70" s="13">
        <v>0.151658767772512</v>
      </c>
      <c r="Q70" s="12">
        <v>0.76066350710900499</v>
      </c>
      <c r="R70" s="12">
        <v>3.75</v>
      </c>
      <c r="S70" s="13">
        <v>0.20284360189573467</v>
      </c>
    </row>
    <row r="71" spans="2:19" s="1" customFormat="1" ht="15" customHeight="1" x14ac:dyDescent="0.25">
      <c r="B71" s="11" t="s">
        <v>38</v>
      </c>
      <c r="C71" s="11" t="s">
        <v>36</v>
      </c>
      <c r="D71" s="12">
        <v>0</v>
      </c>
      <c r="E71" s="12">
        <v>10.32</v>
      </c>
      <c r="F71" s="13">
        <v>0</v>
      </c>
      <c r="G71" s="14"/>
      <c r="H71" s="12">
        <v>0</v>
      </c>
      <c r="I71" s="12">
        <v>2.58</v>
      </c>
      <c r="J71" s="13">
        <v>0</v>
      </c>
      <c r="K71" s="12">
        <v>0</v>
      </c>
      <c r="L71" s="12">
        <v>2.58</v>
      </c>
      <c r="M71" s="13">
        <v>0</v>
      </c>
      <c r="N71" s="12">
        <v>0</v>
      </c>
      <c r="O71" s="12">
        <v>2.58</v>
      </c>
      <c r="P71" s="13">
        <v>0</v>
      </c>
      <c r="Q71" s="12">
        <v>0</v>
      </c>
      <c r="R71" s="12">
        <v>2.58</v>
      </c>
      <c r="S71" s="13">
        <v>0</v>
      </c>
    </row>
    <row r="72" spans="2:19" s="1" customFormat="1" ht="15" customHeight="1" x14ac:dyDescent="0.25">
      <c r="B72" s="11" t="s">
        <v>38</v>
      </c>
      <c r="C72" s="11" t="s">
        <v>57</v>
      </c>
      <c r="D72" s="12">
        <v>6.7070270270270349</v>
      </c>
      <c r="E72" s="12">
        <v>7.3200000000000012</v>
      </c>
      <c r="F72" s="13">
        <v>0.91626052281790082</v>
      </c>
      <c r="G72" s="14"/>
      <c r="H72" s="12">
        <v>1.8291891891891912</v>
      </c>
      <c r="I72" s="12">
        <v>1.8300000000000003</v>
      </c>
      <c r="J72" s="13">
        <v>0.99955693398316436</v>
      </c>
      <c r="K72" s="12">
        <v>1.8291891891891914</v>
      </c>
      <c r="L72" s="12">
        <v>1.8300000000000003</v>
      </c>
      <c r="M72" s="13">
        <v>0.99955693398316448</v>
      </c>
      <c r="N72" s="12">
        <v>1.2194594594594608</v>
      </c>
      <c r="O72" s="12">
        <v>1.8300000000000003</v>
      </c>
      <c r="P72" s="13">
        <v>0.66637128932210965</v>
      </c>
      <c r="Q72" s="12">
        <v>1.8291891891891914</v>
      </c>
      <c r="R72" s="12">
        <v>1.8300000000000003</v>
      </c>
      <c r="S72" s="13">
        <v>0.99955693398316448</v>
      </c>
    </row>
    <row r="73" spans="2:19" s="1" customFormat="1" ht="15" customHeight="1" x14ac:dyDescent="0.25">
      <c r="B73" s="11" t="s">
        <v>38</v>
      </c>
      <c r="C73" s="11" t="s">
        <v>58</v>
      </c>
      <c r="D73" s="12">
        <v>0.57142857142857051</v>
      </c>
      <c r="E73" s="12">
        <v>13.719999999999997</v>
      </c>
      <c r="F73" s="13">
        <v>4.1649312786338967E-2</v>
      </c>
      <c r="G73" s="14"/>
      <c r="H73" s="12">
        <v>0.25714285714285678</v>
      </c>
      <c r="I73" s="12">
        <v>3.4299999999999993</v>
      </c>
      <c r="J73" s="13">
        <v>7.4968763015410153E-2</v>
      </c>
      <c r="K73" s="12">
        <v>0.31428571428571372</v>
      </c>
      <c r="L73" s="12">
        <v>3.4299999999999993</v>
      </c>
      <c r="M73" s="13">
        <v>9.1628488129945715E-2</v>
      </c>
      <c r="N73" s="12">
        <v>0</v>
      </c>
      <c r="O73" s="12">
        <v>3.4299999999999993</v>
      </c>
      <c r="P73" s="13">
        <v>0</v>
      </c>
      <c r="Q73" s="12">
        <v>0</v>
      </c>
      <c r="R73" s="12">
        <v>3.4299999999999993</v>
      </c>
      <c r="S73" s="13">
        <v>0</v>
      </c>
    </row>
    <row r="74" spans="2:19" s="1" customFormat="1" ht="15" customHeight="1" x14ac:dyDescent="0.25">
      <c r="B74" s="11" t="s">
        <v>38</v>
      </c>
      <c r="C74" s="11" t="s">
        <v>59</v>
      </c>
      <c r="D74" s="12">
        <v>0.52230769230769214</v>
      </c>
      <c r="E74" s="12">
        <v>13.919999999999998</v>
      </c>
      <c r="F74" s="13">
        <v>3.7522104332449152E-2</v>
      </c>
      <c r="G74" s="14"/>
      <c r="H74" s="12">
        <v>0.12769230769230761</v>
      </c>
      <c r="I74" s="12">
        <v>3.4799999999999995</v>
      </c>
      <c r="J74" s="13">
        <v>3.6693191865605636E-2</v>
      </c>
      <c r="K74" s="12">
        <v>0.1592307692307692</v>
      </c>
      <c r="L74" s="12">
        <v>3.4799999999999995</v>
      </c>
      <c r="M74" s="13">
        <v>4.5755968169761269E-2</v>
      </c>
      <c r="N74" s="12">
        <v>0.13076923076923069</v>
      </c>
      <c r="O74" s="12">
        <v>3.4799999999999995</v>
      </c>
      <c r="P74" s="13">
        <v>3.7577365163572046E-2</v>
      </c>
      <c r="Q74" s="12">
        <v>0.1046153846153846</v>
      </c>
      <c r="R74" s="12">
        <v>3.4799999999999995</v>
      </c>
      <c r="S74" s="13">
        <v>3.0061892130857647E-2</v>
      </c>
    </row>
    <row r="75" spans="2:19" s="1" customFormat="1" ht="15" customHeight="1" x14ac:dyDescent="0.25">
      <c r="B75" s="11" t="s">
        <v>38</v>
      </c>
      <c r="C75" s="11" t="s">
        <v>60</v>
      </c>
      <c r="D75" s="12">
        <v>8.007142857142858</v>
      </c>
      <c r="E75" s="12">
        <v>13.400000000000041</v>
      </c>
      <c r="F75" s="13">
        <v>0.59754797441364427</v>
      </c>
      <c r="G75" s="14"/>
      <c r="H75" s="12">
        <v>2.25</v>
      </c>
      <c r="I75" s="12">
        <v>3.3500000000000103</v>
      </c>
      <c r="J75" s="13">
        <v>0.67164179104477406</v>
      </c>
      <c r="K75" s="12">
        <v>2.25</v>
      </c>
      <c r="L75" s="12">
        <v>3.3500000000000103</v>
      </c>
      <c r="M75" s="13">
        <v>0.67164179104477406</v>
      </c>
      <c r="N75" s="12">
        <v>1.5</v>
      </c>
      <c r="O75" s="12">
        <v>3.3500000000000103</v>
      </c>
      <c r="P75" s="13">
        <v>0.44776119402984937</v>
      </c>
      <c r="Q75" s="12">
        <v>2.007142857142858</v>
      </c>
      <c r="R75" s="12">
        <v>3.3500000000000103</v>
      </c>
      <c r="S75" s="13">
        <v>0.59914712153517968</v>
      </c>
    </row>
    <row r="76" spans="2:19" s="1" customFormat="1" ht="15" customHeight="1" x14ac:dyDescent="0.25">
      <c r="B76" s="11" t="s">
        <v>38</v>
      </c>
      <c r="C76" s="11" t="s">
        <v>31</v>
      </c>
      <c r="D76" s="12">
        <v>9.9482876896830401</v>
      </c>
      <c r="E76" s="12">
        <v>16.439999999999987</v>
      </c>
      <c r="F76" s="13">
        <v>0.60512698842354307</v>
      </c>
      <c r="G76" s="14"/>
      <c r="H76" s="12">
        <v>2.9447316479874632</v>
      </c>
      <c r="I76" s="12">
        <v>4.1099999999999968</v>
      </c>
      <c r="J76" s="13">
        <v>0.71647971970497948</v>
      </c>
      <c r="K76" s="12">
        <v>3.0571539585493066</v>
      </c>
      <c r="L76" s="12">
        <v>4.1099999999999968</v>
      </c>
      <c r="M76" s="13">
        <v>0.7438330799390046</v>
      </c>
      <c r="N76" s="12">
        <v>0.99073391724554505</v>
      </c>
      <c r="O76" s="12">
        <v>4.1099999999999968</v>
      </c>
      <c r="P76" s="13">
        <v>0.24105448108164132</v>
      </c>
      <c r="Q76" s="12">
        <v>2.9556681659007249</v>
      </c>
      <c r="R76" s="12">
        <v>4.1099999999999968</v>
      </c>
      <c r="S76" s="13">
        <v>0.71914067296854678</v>
      </c>
    </row>
    <row r="77" spans="2:19" s="1" customFormat="1" ht="15" customHeight="1" x14ac:dyDescent="0.25">
      <c r="B77" s="11" t="s">
        <v>38</v>
      </c>
      <c r="C77" s="11" t="s">
        <v>61</v>
      </c>
      <c r="D77" s="12">
        <v>3.1695238095238096</v>
      </c>
      <c r="E77" s="12">
        <v>12.080000000000041</v>
      </c>
      <c r="F77" s="13">
        <v>0.26237779880163897</v>
      </c>
      <c r="G77" s="14"/>
      <c r="H77" s="12">
        <v>0.7847619047619051</v>
      </c>
      <c r="I77" s="12">
        <v>3.0200000000000102</v>
      </c>
      <c r="J77" s="13">
        <v>0.25985493535162335</v>
      </c>
      <c r="K77" s="12">
        <v>1.7904761904761901</v>
      </c>
      <c r="L77" s="12">
        <v>3.0200000000000102</v>
      </c>
      <c r="M77" s="13">
        <v>0.5928729107537033</v>
      </c>
      <c r="N77" s="12">
        <v>0.25904761904761897</v>
      </c>
      <c r="O77" s="12">
        <v>3.0200000000000102</v>
      </c>
      <c r="P77" s="13">
        <v>8.5777357300535789E-2</v>
      </c>
      <c r="Q77" s="12">
        <v>0.335238095238095</v>
      </c>
      <c r="R77" s="12">
        <v>3.0200000000000102</v>
      </c>
      <c r="S77" s="13">
        <v>0.11100599180069333</v>
      </c>
    </row>
    <row r="78" spans="2:19" s="1" customFormat="1" ht="15" customHeight="1" x14ac:dyDescent="0.25">
      <c r="B78" s="11" t="s">
        <v>38</v>
      </c>
      <c r="C78" s="11" t="s">
        <v>62</v>
      </c>
      <c r="D78" s="12">
        <v>0</v>
      </c>
      <c r="E78" s="12">
        <v>6.2799999999999958</v>
      </c>
      <c r="F78" s="13">
        <v>0</v>
      </c>
      <c r="G78" s="14"/>
      <c r="H78" s="12">
        <v>0</v>
      </c>
      <c r="I78" s="12">
        <v>1.569999999999999</v>
      </c>
      <c r="J78" s="13">
        <v>0</v>
      </c>
      <c r="K78" s="12">
        <v>0</v>
      </c>
      <c r="L78" s="12">
        <v>1.569999999999999</v>
      </c>
      <c r="M78" s="13">
        <v>0</v>
      </c>
      <c r="N78" s="12">
        <v>0</v>
      </c>
      <c r="O78" s="12">
        <v>1.569999999999999</v>
      </c>
      <c r="P78" s="13">
        <v>0</v>
      </c>
      <c r="Q78" s="12">
        <v>0</v>
      </c>
      <c r="R78" s="12">
        <v>1.569999999999999</v>
      </c>
      <c r="S78" s="13">
        <v>0</v>
      </c>
    </row>
    <row r="79" spans="2:19" s="1" customFormat="1" ht="15" customHeight="1" x14ac:dyDescent="0.25">
      <c r="B79" s="11" t="s">
        <v>38</v>
      </c>
      <c r="C79" s="11" t="s">
        <v>63</v>
      </c>
      <c r="D79" s="12">
        <v>0.30000000000000032</v>
      </c>
      <c r="E79" s="12">
        <v>8.2800000000000011</v>
      </c>
      <c r="F79" s="13">
        <v>3.623188405797105E-2</v>
      </c>
      <c r="G79" s="14"/>
      <c r="H79" s="12">
        <v>8.5714285714285798E-2</v>
      </c>
      <c r="I79" s="12">
        <v>2.0700000000000003</v>
      </c>
      <c r="J79" s="13">
        <v>4.1407867494824051E-2</v>
      </c>
      <c r="K79" s="12">
        <v>8.5714285714285798E-2</v>
      </c>
      <c r="L79" s="12">
        <v>2.0700000000000003</v>
      </c>
      <c r="M79" s="13">
        <v>4.1407867494824051E-2</v>
      </c>
      <c r="N79" s="12">
        <v>5.7142857142857204E-2</v>
      </c>
      <c r="O79" s="12">
        <v>2.0700000000000003</v>
      </c>
      <c r="P79" s="13">
        <v>2.7605244996549368E-2</v>
      </c>
      <c r="Q79" s="12">
        <v>7.1428571428571508E-2</v>
      </c>
      <c r="R79" s="12">
        <v>2.0700000000000003</v>
      </c>
      <c r="S79" s="13">
        <v>3.4506556245686715E-2</v>
      </c>
    </row>
    <row r="80" spans="2:19" s="1" customFormat="1" ht="15" customHeight="1" x14ac:dyDescent="0.25">
      <c r="B80" s="11" t="s">
        <v>38</v>
      </c>
      <c r="C80" s="11" t="s">
        <v>64</v>
      </c>
      <c r="D80" s="12">
        <v>2.165999999999999</v>
      </c>
      <c r="E80" s="12">
        <v>5.16</v>
      </c>
      <c r="F80" s="13">
        <v>0.41976744186046494</v>
      </c>
      <c r="G80" s="14"/>
      <c r="H80" s="12">
        <v>0.62842857142857145</v>
      </c>
      <c r="I80" s="12">
        <v>1.29</v>
      </c>
      <c r="J80" s="13">
        <v>0.48715393133997786</v>
      </c>
      <c r="K80" s="12">
        <v>0.56071428571428561</v>
      </c>
      <c r="L80" s="12">
        <v>1.29</v>
      </c>
      <c r="M80" s="13">
        <v>0.43466223698781831</v>
      </c>
      <c r="N80" s="12">
        <v>0.37857142857142839</v>
      </c>
      <c r="O80" s="12">
        <v>1.29</v>
      </c>
      <c r="P80" s="13">
        <v>0.29346622369878167</v>
      </c>
      <c r="Q80" s="12">
        <v>0.59828571428571364</v>
      </c>
      <c r="R80" s="12">
        <v>1.29</v>
      </c>
      <c r="S80" s="13">
        <v>0.46378737541528187</v>
      </c>
    </row>
    <row r="81" spans="2:19" s="1" customFormat="1" ht="15" customHeight="1" x14ac:dyDescent="0.25">
      <c r="B81" s="11" t="s">
        <v>65</v>
      </c>
      <c r="C81" s="11" t="s">
        <v>42</v>
      </c>
      <c r="D81" s="12">
        <v>0.8318042813455665</v>
      </c>
      <c r="E81" s="12">
        <v>0</v>
      </c>
      <c r="F81" s="13" t="s">
        <v>66</v>
      </c>
      <c r="G81" s="14"/>
      <c r="H81" s="12">
        <v>0.33639143730886906</v>
      </c>
      <c r="I81" s="12">
        <v>0</v>
      </c>
      <c r="J81" s="13" t="s">
        <v>66</v>
      </c>
      <c r="K81" s="12">
        <v>0.13455657492354742</v>
      </c>
      <c r="L81" s="12">
        <v>0</v>
      </c>
      <c r="M81" s="13" t="s">
        <v>66</v>
      </c>
      <c r="N81" s="12">
        <v>0</v>
      </c>
      <c r="O81" s="12">
        <v>0</v>
      </c>
      <c r="P81" s="13" t="s">
        <v>66</v>
      </c>
      <c r="Q81" s="12">
        <v>0.36085626911315005</v>
      </c>
      <c r="R81" s="12">
        <v>0</v>
      </c>
      <c r="S81" s="13" t="s">
        <v>66</v>
      </c>
    </row>
    <row r="82" spans="2:19" s="1" customFormat="1" ht="15" customHeight="1" x14ac:dyDescent="0.25">
      <c r="B82" s="11" t="s">
        <v>65</v>
      </c>
      <c r="C82" s="11" t="s">
        <v>44</v>
      </c>
      <c r="D82" s="12">
        <v>1.2199999999999993</v>
      </c>
      <c r="E82" s="12">
        <v>0</v>
      </c>
      <c r="F82" s="13" t="s">
        <v>66</v>
      </c>
      <c r="G82" s="14"/>
      <c r="H82" s="12">
        <v>0</v>
      </c>
      <c r="I82" s="12">
        <v>0</v>
      </c>
      <c r="J82" s="13" t="s">
        <v>66</v>
      </c>
      <c r="K82" s="12">
        <v>0.37999999999999967</v>
      </c>
      <c r="L82" s="12">
        <v>0</v>
      </c>
      <c r="M82" s="13" t="s">
        <v>66</v>
      </c>
      <c r="N82" s="12">
        <v>0.21333333333333399</v>
      </c>
      <c r="O82" s="12">
        <v>0</v>
      </c>
      <c r="P82" s="13" t="s">
        <v>66</v>
      </c>
      <c r="Q82" s="12">
        <v>0.62666666666666571</v>
      </c>
      <c r="R82" s="12">
        <v>0</v>
      </c>
      <c r="S82" s="13" t="s">
        <v>66</v>
      </c>
    </row>
    <row r="83" spans="2:19" s="1" customFormat="1" ht="15" customHeight="1" x14ac:dyDescent="0.25">
      <c r="B83" s="11" t="s">
        <v>65</v>
      </c>
      <c r="C83" s="11" t="s">
        <v>34</v>
      </c>
      <c r="D83" s="12">
        <v>19.82</v>
      </c>
      <c r="E83" s="12">
        <v>0</v>
      </c>
      <c r="F83" s="13" t="s">
        <v>66</v>
      </c>
      <c r="G83" s="14"/>
      <c r="H83" s="12">
        <v>3.9040000000000004</v>
      </c>
      <c r="I83" s="12">
        <v>0</v>
      </c>
      <c r="J83" s="13" t="s">
        <v>66</v>
      </c>
      <c r="K83" s="12">
        <v>6.0240000000000009</v>
      </c>
      <c r="L83" s="12">
        <v>0</v>
      </c>
      <c r="M83" s="13" t="s">
        <v>66</v>
      </c>
      <c r="N83" s="12">
        <v>5.0519999999999996</v>
      </c>
      <c r="O83" s="12">
        <v>0</v>
      </c>
      <c r="P83" s="13" t="s">
        <v>66</v>
      </c>
      <c r="Q83" s="12">
        <v>4.84</v>
      </c>
      <c r="R83" s="12">
        <v>0</v>
      </c>
      <c r="S83" s="13" t="s">
        <v>66</v>
      </c>
    </row>
    <row r="84" spans="2:19" s="1" customFormat="1" ht="15" customHeight="1" x14ac:dyDescent="0.25">
      <c r="B84" s="11" t="s">
        <v>65</v>
      </c>
      <c r="C84" s="11" t="s">
        <v>46</v>
      </c>
      <c r="D84" s="12">
        <v>2.2857142857142902E-2</v>
      </c>
      <c r="E84" s="12">
        <v>0</v>
      </c>
      <c r="F84" s="13" t="s">
        <v>66</v>
      </c>
      <c r="G84" s="14"/>
      <c r="H84" s="12">
        <v>0</v>
      </c>
      <c r="I84" s="12">
        <v>0</v>
      </c>
      <c r="J84" s="13" t="s">
        <v>66</v>
      </c>
      <c r="K84" s="12">
        <v>0</v>
      </c>
      <c r="L84" s="12">
        <v>0</v>
      </c>
      <c r="M84" s="13" t="s">
        <v>66</v>
      </c>
      <c r="N84" s="12">
        <v>0</v>
      </c>
      <c r="O84" s="12">
        <v>0</v>
      </c>
      <c r="P84" s="13" t="s">
        <v>66</v>
      </c>
      <c r="Q84" s="12">
        <v>2.2857142857142902E-2</v>
      </c>
      <c r="R84" s="12">
        <v>0</v>
      </c>
      <c r="S84" s="13" t="s">
        <v>66</v>
      </c>
    </row>
    <row r="85" spans="2:19" s="1" customFormat="1" ht="15" customHeight="1" x14ac:dyDescent="0.25">
      <c r="B85" s="11" t="s">
        <v>65</v>
      </c>
      <c r="C85" s="11" t="s">
        <v>47</v>
      </c>
      <c r="D85" s="12">
        <v>2.542362884313393</v>
      </c>
      <c r="E85" s="12">
        <v>0</v>
      </c>
      <c r="F85" s="13" t="s">
        <v>66</v>
      </c>
      <c r="G85" s="14"/>
      <c r="H85" s="12">
        <v>0.77010717662691497</v>
      </c>
      <c r="I85" s="12">
        <v>0</v>
      </c>
      <c r="J85" s="13" t="s">
        <v>66</v>
      </c>
      <c r="K85" s="12">
        <v>0.59351441865114973</v>
      </c>
      <c r="L85" s="12">
        <v>0</v>
      </c>
      <c r="M85" s="13" t="s">
        <v>66</v>
      </c>
      <c r="N85" s="12">
        <v>0.18572205722473772</v>
      </c>
      <c r="O85" s="12">
        <v>0</v>
      </c>
      <c r="P85" s="13" t="s">
        <v>66</v>
      </c>
      <c r="Q85" s="12">
        <v>0.99301923181059037</v>
      </c>
      <c r="R85" s="12">
        <v>0</v>
      </c>
      <c r="S85" s="13" t="s">
        <v>66</v>
      </c>
    </row>
    <row r="86" spans="2:19" s="1" customFormat="1" ht="15" customHeight="1" x14ac:dyDescent="0.25">
      <c r="B86" s="11" t="s">
        <v>65</v>
      </c>
      <c r="C86" s="11" t="s">
        <v>49</v>
      </c>
      <c r="D86" s="12">
        <v>0.81739130434782592</v>
      </c>
      <c r="E86" s="12">
        <v>0</v>
      </c>
      <c r="F86" s="13" t="s">
        <v>66</v>
      </c>
      <c r="G86" s="14"/>
      <c r="H86" s="12">
        <v>0.14347826086956519</v>
      </c>
      <c r="I86" s="12">
        <v>0</v>
      </c>
      <c r="J86" s="13" t="s">
        <v>66</v>
      </c>
      <c r="K86" s="12">
        <v>0.1956521739130434</v>
      </c>
      <c r="L86" s="12">
        <v>0</v>
      </c>
      <c r="M86" s="13" t="s">
        <v>66</v>
      </c>
      <c r="N86" s="12">
        <v>0.1043478260869566</v>
      </c>
      <c r="O86" s="12">
        <v>0</v>
      </c>
      <c r="P86" s="13" t="s">
        <v>66</v>
      </c>
      <c r="Q86" s="12">
        <v>0.37391304347826071</v>
      </c>
      <c r="R86" s="12">
        <v>0</v>
      </c>
      <c r="S86" s="13" t="s">
        <v>66</v>
      </c>
    </row>
    <row r="87" spans="2:19" s="1" customFormat="1" ht="15" customHeight="1" x14ac:dyDescent="0.25">
      <c r="B87" s="11" t="s">
        <v>65</v>
      </c>
      <c r="C87" s="11" t="s">
        <v>50</v>
      </c>
      <c r="D87" s="12">
        <v>0.40560000000000007</v>
      </c>
      <c r="E87" s="12">
        <v>0</v>
      </c>
      <c r="F87" s="13" t="s">
        <v>66</v>
      </c>
      <c r="G87" s="14"/>
      <c r="H87" s="12">
        <v>0.13520000000000001</v>
      </c>
      <c r="I87" s="12">
        <v>0</v>
      </c>
      <c r="J87" s="13" t="s">
        <v>66</v>
      </c>
      <c r="K87" s="12">
        <v>0</v>
      </c>
      <c r="L87" s="12">
        <v>0</v>
      </c>
      <c r="M87" s="13" t="s">
        <v>66</v>
      </c>
      <c r="N87" s="12">
        <v>0</v>
      </c>
      <c r="O87" s="12">
        <v>0</v>
      </c>
      <c r="P87" s="13" t="s">
        <v>66</v>
      </c>
      <c r="Q87" s="12">
        <v>0.27040000000000003</v>
      </c>
      <c r="R87" s="12">
        <v>0</v>
      </c>
      <c r="S87" s="13" t="s">
        <v>66</v>
      </c>
    </row>
    <row r="88" spans="2:19" s="1" customFormat="1" ht="15" customHeight="1" x14ac:dyDescent="0.25">
      <c r="B88" s="11" t="s">
        <v>65</v>
      </c>
      <c r="C88" s="11" t="s">
        <v>51</v>
      </c>
      <c r="D88" s="12">
        <v>0</v>
      </c>
      <c r="E88" s="12">
        <v>0</v>
      </c>
      <c r="F88" s="13" t="s">
        <v>66</v>
      </c>
      <c r="G88" s="14"/>
      <c r="H88" s="12">
        <v>0</v>
      </c>
      <c r="I88" s="12">
        <v>0</v>
      </c>
      <c r="J88" s="13" t="s">
        <v>66</v>
      </c>
      <c r="K88" s="12">
        <v>0</v>
      </c>
      <c r="L88" s="12">
        <v>0</v>
      </c>
      <c r="M88" s="13" t="s">
        <v>66</v>
      </c>
      <c r="N88" s="12">
        <v>0</v>
      </c>
      <c r="O88" s="12">
        <v>0</v>
      </c>
      <c r="P88" s="13" t="s">
        <v>66</v>
      </c>
      <c r="Q88" s="12">
        <v>0</v>
      </c>
      <c r="R88" s="12">
        <v>0</v>
      </c>
      <c r="S88" s="13" t="s">
        <v>66</v>
      </c>
    </row>
    <row r="89" spans="2:19" s="1" customFormat="1" ht="15" customHeight="1" x14ac:dyDescent="0.25">
      <c r="B89" s="11" t="s">
        <v>65</v>
      </c>
      <c r="C89" s="11" t="s">
        <v>52</v>
      </c>
      <c r="D89" s="12">
        <v>17.023809523809526</v>
      </c>
      <c r="E89" s="12">
        <v>0</v>
      </c>
      <c r="F89" s="13" t="s">
        <v>66</v>
      </c>
      <c r="G89" s="14"/>
      <c r="H89" s="12">
        <v>5.8333333333333384</v>
      </c>
      <c r="I89" s="12">
        <v>0</v>
      </c>
      <c r="J89" s="13" t="s">
        <v>66</v>
      </c>
      <c r="K89" s="12">
        <v>4.3492063492063515</v>
      </c>
      <c r="L89" s="12">
        <v>0</v>
      </c>
      <c r="M89" s="13" t="s">
        <v>66</v>
      </c>
      <c r="N89" s="12">
        <v>0.41269841269841334</v>
      </c>
      <c r="O89" s="12">
        <v>0</v>
      </c>
      <c r="P89" s="13" t="s">
        <v>66</v>
      </c>
      <c r="Q89" s="12">
        <v>6.4285714285714208</v>
      </c>
      <c r="R89" s="12">
        <v>0</v>
      </c>
      <c r="S89" s="13" t="s">
        <v>66</v>
      </c>
    </row>
    <row r="90" spans="2:19" s="1" customFormat="1" ht="15" customHeight="1" x14ac:dyDescent="0.25">
      <c r="B90" s="11" t="s">
        <v>65</v>
      </c>
      <c r="C90" s="11" t="s">
        <v>53</v>
      </c>
      <c r="D90" s="12">
        <v>0</v>
      </c>
      <c r="E90" s="12">
        <v>0</v>
      </c>
      <c r="F90" s="13" t="s">
        <v>66</v>
      </c>
      <c r="G90" s="14"/>
      <c r="H90" s="12">
        <v>0</v>
      </c>
      <c r="I90" s="12">
        <v>0</v>
      </c>
      <c r="J90" s="13" t="s">
        <v>66</v>
      </c>
      <c r="K90" s="12">
        <v>0</v>
      </c>
      <c r="L90" s="12">
        <v>0</v>
      </c>
      <c r="M90" s="13" t="s">
        <v>66</v>
      </c>
      <c r="N90" s="12">
        <v>0</v>
      </c>
      <c r="O90" s="12">
        <v>0</v>
      </c>
      <c r="P90" s="13" t="s">
        <v>66</v>
      </c>
      <c r="Q90" s="12">
        <v>0</v>
      </c>
      <c r="R90" s="12">
        <v>0</v>
      </c>
      <c r="S90" s="13" t="s">
        <v>66</v>
      </c>
    </row>
    <row r="91" spans="2:19" s="1" customFormat="1" ht="15" customHeight="1" x14ac:dyDescent="0.25">
      <c r="B91" s="11" t="s">
        <v>65</v>
      </c>
      <c r="C91" s="11" t="s">
        <v>30</v>
      </c>
      <c r="D91" s="12">
        <v>1.6551724137931E-2</v>
      </c>
      <c r="E91" s="12">
        <v>0</v>
      </c>
      <c r="F91" s="13" t="s">
        <v>66</v>
      </c>
      <c r="G91" s="14"/>
      <c r="H91" s="12">
        <v>0</v>
      </c>
      <c r="I91" s="12">
        <v>0</v>
      </c>
      <c r="J91" s="13" t="s">
        <v>66</v>
      </c>
      <c r="K91" s="12">
        <v>0</v>
      </c>
      <c r="L91" s="12">
        <v>0</v>
      </c>
      <c r="M91" s="13" t="s">
        <v>66</v>
      </c>
      <c r="N91" s="12">
        <v>1.6551724137931E-2</v>
      </c>
      <c r="O91" s="12">
        <v>0</v>
      </c>
      <c r="P91" s="13" t="s">
        <v>66</v>
      </c>
      <c r="Q91" s="12">
        <v>0</v>
      </c>
      <c r="R91" s="12">
        <v>0</v>
      </c>
      <c r="S91" s="13" t="s">
        <v>66</v>
      </c>
    </row>
    <row r="92" spans="2:19" s="1" customFormat="1" ht="15" customHeight="1" x14ac:dyDescent="0.25">
      <c r="B92" s="11" t="s">
        <v>65</v>
      </c>
      <c r="C92" s="11" t="s">
        <v>56</v>
      </c>
      <c r="D92" s="12">
        <v>6.8672985781990494</v>
      </c>
      <c r="E92" s="12">
        <v>0</v>
      </c>
      <c r="F92" s="13" t="s">
        <v>66</v>
      </c>
      <c r="G92" s="14"/>
      <c r="H92" s="12">
        <v>2.1469194312796196</v>
      </c>
      <c r="I92" s="12">
        <v>0</v>
      </c>
      <c r="J92" s="13" t="s">
        <v>66</v>
      </c>
      <c r="K92" s="12">
        <v>1.393364928909953</v>
      </c>
      <c r="L92" s="12">
        <v>0</v>
      </c>
      <c r="M92" s="13" t="s">
        <v>66</v>
      </c>
      <c r="N92" s="12">
        <v>1.1374407582938377</v>
      </c>
      <c r="O92" s="12">
        <v>0</v>
      </c>
      <c r="P92" s="13" t="s">
        <v>66</v>
      </c>
      <c r="Q92" s="12">
        <v>2.1895734597156391</v>
      </c>
      <c r="R92" s="12">
        <v>0</v>
      </c>
      <c r="S92" s="13" t="s">
        <v>66</v>
      </c>
    </row>
    <row r="93" spans="2:19" s="1" customFormat="1" ht="15" customHeight="1" x14ac:dyDescent="0.25">
      <c r="B93" s="11" t="s">
        <v>65</v>
      </c>
      <c r="C93" s="11" t="s">
        <v>36</v>
      </c>
      <c r="D93" s="12">
        <v>0</v>
      </c>
      <c r="E93" s="12">
        <v>0</v>
      </c>
      <c r="F93" s="13" t="s">
        <v>66</v>
      </c>
      <c r="G93" s="14"/>
      <c r="H93" s="12">
        <v>0</v>
      </c>
      <c r="I93" s="12">
        <v>0</v>
      </c>
      <c r="J93" s="13" t="s">
        <v>66</v>
      </c>
      <c r="K93" s="12">
        <v>0</v>
      </c>
      <c r="L93" s="12">
        <v>0</v>
      </c>
      <c r="M93" s="13" t="s">
        <v>66</v>
      </c>
      <c r="N93" s="12">
        <v>0</v>
      </c>
      <c r="O93" s="12">
        <v>0</v>
      </c>
      <c r="P93" s="13" t="s">
        <v>66</v>
      </c>
      <c r="Q93" s="12">
        <v>0</v>
      </c>
      <c r="R93" s="12">
        <v>0</v>
      </c>
      <c r="S93" s="13" t="s">
        <v>66</v>
      </c>
    </row>
    <row r="94" spans="2:19" s="1" customFormat="1" ht="15" customHeight="1" x14ac:dyDescent="0.25">
      <c r="B94" s="11" t="s">
        <v>65</v>
      </c>
      <c r="C94" s="11" t="s">
        <v>59</v>
      </c>
      <c r="D94" s="12">
        <v>9.2261538461538457</v>
      </c>
      <c r="E94" s="12">
        <v>0</v>
      </c>
      <c r="F94" s="13" t="s">
        <v>66</v>
      </c>
      <c r="G94" s="14"/>
      <c r="H94" s="12">
        <v>2.381538461538462</v>
      </c>
      <c r="I94" s="12">
        <v>0</v>
      </c>
      <c r="J94" s="13" t="s">
        <v>66</v>
      </c>
      <c r="K94" s="12">
        <v>2.6761538461538459</v>
      </c>
      <c r="L94" s="12">
        <v>0</v>
      </c>
      <c r="M94" s="13" t="s">
        <v>66</v>
      </c>
      <c r="N94" s="12">
        <v>2.023076923076923</v>
      </c>
      <c r="O94" s="12">
        <v>0</v>
      </c>
      <c r="P94" s="13" t="s">
        <v>66</v>
      </c>
      <c r="Q94" s="12">
        <v>2.1453846153846152</v>
      </c>
      <c r="R94" s="12">
        <v>0</v>
      </c>
      <c r="S94" s="13" t="s">
        <v>66</v>
      </c>
    </row>
    <row r="95" spans="2:19" s="1" customFormat="1" ht="15" customHeight="1" x14ac:dyDescent="0.25">
      <c r="B95" s="11" t="s">
        <v>65</v>
      </c>
      <c r="C95" s="11" t="s">
        <v>60</v>
      </c>
      <c r="D95" s="12">
        <v>3.5</v>
      </c>
      <c r="E95" s="12">
        <v>0</v>
      </c>
      <c r="F95" s="13" t="s">
        <v>66</v>
      </c>
      <c r="G95" s="14"/>
      <c r="H95" s="12">
        <v>0.89999999999999991</v>
      </c>
      <c r="I95" s="12">
        <v>0</v>
      </c>
      <c r="J95" s="13" t="s">
        <v>66</v>
      </c>
      <c r="K95" s="12">
        <v>0.89999999999999991</v>
      </c>
      <c r="L95" s="12">
        <v>0</v>
      </c>
      <c r="M95" s="13" t="s">
        <v>66</v>
      </c>
      <c r="N95" s="12">
        <v>0.6</v>
      </c>
      <c r="O95" s="12">
        <v>0</v>
      </c>
      <c r="P95" s="13" t="s">
        <v>66</v>
      </c>
      <c r="Q95" s="12">
        <v>1.1000000000000001</v>
      </c>
      <c r="R95" s="12">
        <v>0</v>
      </c>
      <c r="S95" s="13" t="s">
        <v>66</v>
      </c>
    </row>
    <row r="96" spans="2:19" s="1" customFormat="1" ht="15" customHeight="1" x14ac:dyDescent="0.25">
      <c r="B96" s="11" t="s">
        <v>65</v>
      </c>
      <c r="C96" s="11" t="s">
        <v>62</v>
      </c>
      <c r="D96" s="12">
        <v>3.5555555555555571</v>
      </c>
      <c r="E96" s="12">
        <v>0</v>
      </c>
      <c r="F96" s="13" t="s">
        <v>66</v>
      </c>
      <c r="G96" s="14"/>
      <c r="H96" s="12">
        <v>0.88888888888888906</v>
      </c>
      <c r="I96" s="12">
        <v>0</v>
      </c>
      <c r="J96" s="13" t="s">
        <v>66</v>
      </c>
      <c r="K96" s="12">
        <v>1.4814814814814821</v>
      </c>
      <c r="L96" s="12">
        <v>0</v>
      </c>
      <c r="M96" s="13" t="s">
        <v>66</v>
      </c>
      <c r="N96" s="12">
        <v>1.185185185185186</v>
      </c>
      <c r="O96" s="12">
        <v>0</v>
      </c>
      <c r="P96" s="13" t="s">
        <v>66</v>
      </c>
      <c r="Q96" s="12">
        <v>0</v>
      </c>
      <c r="R96" s="12">
        <v>0</v>
      </c>
      <c r="S96" s="13" t="s">
        <v>66</v>
      </c>
    </row>
    <row r="97" spans="2:19" s="1" customFormat="1" ht="15" customHeight="1" x14ac:dyDescent="0.25">
      <c r="B97" s="11" t="s">
        <v>65</v>
      </c>
      <c r="C97" s="11" t="s">
        <v>63</v>
      </c>
      <c r="D97" s="12">
        <v>0</v>
      </c>
      <c r="E97" s="12">
        <v>0</v>
      </c>
      <c r="F97" s="13" t="s">
        <v>66</v>
      </c>
      <c r="G97" s="14"/>
      <c r="H97" s="12">
        <v>0</v>
      </c>
      <c r="I97" s="12">
        <v>0</v>
      </c>
      <c r="J97" s="13" t="s">
        <v>66</v>
      </c>
      <c r="K97" s="12">
        <v>0</v>
      </c>
      <c r="L97" s="12">
        <v>0</v>
      </c>
      <c r="M97" s="13" t="s">
        <v>66</v>
      </c>
      <c r="N97" s="12">
        <v>0</v>
      </c>
      <c r="O97" s="12">
        <v>0</v>
      </c>
      <c r="P97" s="13" t="s">
        <v>66</v>
      </c>
      <c r="Q97" s="12">
        <v>0</v>
      </c>
      <c r="R97" s="12">
        <v>0</v>
      </c>
      <c r="S97" s="13" t="s">
        <v>66</v>
      </c>
    </row>
    <row r="98" spans="2:19" s="1" customFormat="1" ht="15" customHeight="1" x14ac:dyDescent="0.25">
      <c r="B98" s="11" t="s">
        <v>65</v>
      </c>
      <c r="C98" s="11" t="s">
        <v>64</v>
      </c>
      <c r="D98" s="12">
        <v>1.6242857142857132</v>
      </c>
      <c r="E98" s="12">
        <v>0</v>
      </c>
      <c r="F98" s="13" t="s">
        <v>66</v>
      </c>
      <c r="G98" s="14"/>
      <c r="H98" s="12">
        <v>0.47142857142857097</v>
      </c>
      <c r="I98" s="12">
        <v>0</v>
      </c>
      <c r="J98" s="13" t="s">
        <v>66</v>
      </c>
      <c r="K98" s="12">
        <v>0.42057142857142804</v>
      </c>
      <c r="L98" s="12">
        <v>0</v>
      </c>
      <c r="M98" s="13" t="s">
        <v>66</v>
      </c>
      <c r="N98" s="12">
        <v>0.28400000000000003</v>
      </c>
      <c r="O98" s="12">
        <v>0</v>
      </c>
      <c r="P98" s="13" t="s">
        <v>66</v>
      </c>
      <c r="Q98" s="12">
        <v>0.44828571428571407</v>
      </c>
      <c r="R98" s="12">
        <v>0</v>
      </c>
      <c r="S98" s="13" t="s">
        <v>66</v>
      </c>
    </row>
    <row r="99" spans="2:19" s="1" customFormat="1" ht="15" customHeight="1" x14ac:dyDescent="0.2">
      <c r="B99" s="15" t="s">
        <v>18</v>
      </c>
      <c r="C99" s="15"/>
      <c r="D99" s="16">
        <v>180.42124380856566</v>
      </c>
      <c r="E99" s="16">
        <v>281.61599999999993</v>
      </c>
      <c r="F99" s="17">
        <v>0.64066403829528762</v>
      </c>
      <c r="G99" s="18"/>
      <c r="H99" s="16">
        <v>49.241671122803915</v>
      </c>
      <c r="I99" s="16">
        <v>70.403999999999982</v>
      </c>
      <c r="J99" s="17">
        <v>0.69941581618663606</v>
      </c>
      <c r="K99" s="16">
        <v>49.666836663440492</v>
      </c>
      <c r="L99" s="16">
        <v>70.403999999999982</v>
      </c>
      <c r="M99" s="17">
        <v>0.7054547563127167</v>
      </c>
      <c r="N99" s="16">
        <v>30.443952547377332</v>
      </c>
      <c r="O99" s="16">
        <v>70.403999999999982</v>
      </c>
      <c r="P99" s="17">
        <v>0.43241793857419097</v>
      </c>
      <c r="Q99" s="16">
        <v>51.068783474943899</v>
      </c>
      <c r="R99" s="16">
        <v>70.403999999999982</v>
      </c>
      <c r="S99" s="17">
        <v>0.72536764210760629</v>
      </c>
    </row>
    <row r="100" spans="2:19" s="1" customFormat="1" ht="36" customHeight="1" x14ac:dyDescent="0.25"/>
    <row r="101" spans="2:19" s="1" customFormat="1" ht="18" customHeight="1" x14ac:dyDescent="0.3">
      <c r="B101" s="6" t="s">
        <v>67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2:19" s="1" customFormat="1" ht="10.5" customHeight="1" x14ac:dyDescent="0.25"/>
    <row r="103" spans="2:19" s="1" customFormat="1" ht="15" customHeight="1" x14ac:dyDescent="0.25">
      <c r="B103" s="7"/>
      <c r="C103" s="7"/>
      <c r="D103" s="8" t="s">
        <v>5</v>
      </c>
      <c r="E103" s="8"/>
      <c r="F103" s="8"/>
      <c r="G103" s="7"/>
      <c r="H103" s="8" t="s">
        <v>7</v>
      </c>
      <c r="I103" s="8"/>
      <c r="J103" s="8"/>
      <c r="K103" s="8" t="s">
        <v>8</v>
      </c>
      <c r="L103" s="8"/>
      <c r="M103" s="8"/>
      <c r="N103" s="8" t="s">
        <v>9</v>
      </c>
      <c r="O103" s="8"/>
      <c r="P103" s="8"/>
      <c r="Q103" s="8" t="s">
        <v>10</v>
      </c>
      <c r="R103" s="8"/>
      <c r="S103" s="8"/>
    </row>
    <row r="104" spans="2:19" s="1" customFormat="1" ht="32.25" customHeight="1" x14ac:dyDescent="0.25">
      <c r="B104" s="9" t="s">
        <v>11</v>
      </c>
      <c r="C104" s="9" t="s">
        <v>12</v>
      </c>
      <c r="D104" s="9" t="s">
        <v>13</v>
      </c>
      <c r="E104" s="9" t="s">
        <v>14</v>
      </c>
      <c r="F104" s="9" t="s">
        <v>15</v>
      </c>
      <c r="G104" s="10"/>
      <c r="H104" s="9" t="s">
        <v>13</v>
      </c>
      <c r="I104" s="9" t="s">
        <v>14</v>
      </c>
      <c r="J104" s="9" t="s">
        <v>15</v>
      </c>
      <c r="K104" s="9" t="s">
        <v>13</v>
      </c>
      <c r="L104" s="9" t="s">
        <v>14</v>
      </c>
      <c r="M104" s="9" t="s">
        <v>15</v>
      </c>
      <c r="N104" s="9" t="s">
        <v>13</v>
      </c>
      <c r="O104" s="9" t="s">
        <v>14</v>
      </c>
      <c r="P104" s="9" t="s">
        <v>15</v>
      </c>
      <c r="Q104" s="9" t="s">
        <v>13</v>
      </c>
      <c r="R104" s="9" t="s">
        <v>14</v>
      </c>
      <c r="S104" s="9" t="s">
        <v>15</v>
      </c>
    </row>
    <row r="105" spans="2:19" s="1" customFormat="1" ht="15" customHeight="1" x14ac:dyDescent="0.25">
      <c r="B105" s="11" t="s">
        <v>68</v>
      </c>
      <c r="C105" s="11" t="s">
        <v>17</v>
      </c>
      <c r="D105" s="12">
        <v>22.416666666666671</v>
      </c>
      <c r="E105" s="12">
        <v>13.847499999999961</v>
      </c>
      <c r="F105" s="13">
        <v>1.6188240958055053</v>
      </c>
      <c r="G105" s="14"/>
      <c r="H105" s="12">
        <v>7.5833333333333366</v>
      </c>
      <c r="I105" s="12">
        <v>3.4618749999999903</v>
      </c>
      <c r="J105" s="13">
        <v>2.1905277727628403</v>
      </c>
      <c r="K105" s="12">
        <v>5.75</v>
      </c>
      <c r="L105" s="12">
        <v>3.4618749999999903</v>
      </c>
      <c r="M105" s="13">
        <v>1.660949629897098</v>
      </c>
      <c r="N105" s="12">
        <v>2.75</v>
      </c>
      <c r="O105" s="12">
        <v>3.4618749999999903</v>
      </c>
      <c r="P105" s="13">
        <v>0.79436721429861212</v>
      </c>
      <c r="Q105" s="12">
        <v>6.3333333333333348</v>
      </c>
      <c r="R105" s="12">
        <v>3.4618749999999903</v>
      </c>
      <c r="S105" s="13">
        <v>1.8294517662634706</v>
      </c>
    </row>
    <row r="106" spans="2:19" s="1" customFormat="1" ht="15" customHeight="1" x14ac:dyDescent="0.25">
      <c r="B106" s="11" t="s">
        <v>69</v>
      </c>
      <c r="C106" s="11" t="s">
        <v>30</v>
      </c>
      <c r="D106" s="12">
        <v>2.1825000000000001</v>
      </c>
      <c r="E106" s="12">
        <v>3</v>
      </c>
      <c r="F106" s="13">
        <v>0.72750000000000004</v>
      </c>
      <c r="G106" s="14"/>
      <c r="H106" s="12">
        <v>1.0649999999999999</v>
      </c>
      <c r="I106" s="12">
        <v>0.75</v>
      </c>
      <c r="J106" s="13">
        <v>1.42</v>
      </c>
      <c r="K106" s="12">
        <v>0.52500000000000002</v>
      </c>
      <c r="L106" s="12">
        <v>0.75</v>
      </c>
      <c r="M106" s="13">
        <v>0.7</v>
      </c>
      <c r="N106" s="12">
        <v>0</v>
      </c>
      <c r="O106" s="12">
        <v>0.75</v>
      </c>
      <c r="P106" s="13">
        <v>0</v>
      </c>
      <c r="Q106" s="12">
        <v>0.59250000000000003</v>
      </c>
      <c r="R106" s="12">
        <v>0.75</v>
      </c>
      <c r="S106" s="13">
        <v>0.79</v>
      </c>
    </row>
    <row r="107" spans="2:19" s="1" customFormat="1" ht="15" customHeight="1" x14ac:dyDescent="0.25">
      <c r="B107" s="11" t="s">
        <v>69</v>
      </c>
      <c r="C107" s="11" t="s">
        <v>31</v>
      </c>
      <c r="D107" s="12">
        <v>7.4988057825267109</v>
      </c>
      <c r="E107" s="12">
        <v>7.7499999999999947</v>
      </c>
      <c r="F107" s="13">
        <v>0.96758784290667299</v>
      </c>
      <c r="G107" s="14"/>
      <c r="H107" s="12">
        <v>2.0153362664990571</v>
      </c>
      <c r="I107" s="12">
        <v>1.9374999999999987</v>
      </c>
      <c r="J107" s="13">
        <v>1.0401735569027399</v>
      </c>
      <c r="K107" s="12">
        <v>2.941923318667504</v>
      </c>
      <c r="L107" s="12">
        <v>1.9374999999999987</v>
      </c>
      <c r="M107" s="13">
        <v>1.5184120354412933</v>
      </c>
      <c r="N107" s="12">
        <v>0.73614079195474502</v>
      </c>
      <c r="O107" s="12">
        <v>1.9374999999999987</v>
      </c>
      <c r="P107" s="13">
        <v>0.37994363455728802</v>
      </c>
      <c r="Q107" s="12">
        <v>1.8054054054054043</v>
      </c>
      <c r="R107" s="12">
        <v>1.9374999999999987</v>
      </c>
      <c r="S107" s="13">
        <v>0.93182214472537062</v>
      </c>
    </row>
    <row r="108" spans="2:19" s="1" customFormat="1" ht="15" customHeight="1" x14ac:dyDescent="0.25">
      <c r="B108" s="11" t="s">
        <v>70</v>
      </c>
      <c r="C108" s="11" t="s">
        <v>17</v>
      </c>
      <c r="D108" s="12">
        <v>2.3888888888888888</v>
      </c>
      <c r="E108" s="12">
        <v>4.8</v>
      </c>
      <c r="F108" s="13">
        <v>0.49768518518518517</v>
      </c>
      <c r="G108" s="14"/>
      <c r="H108" s="12">
        <v>0.47222222222222199</v>
      </c>
      <c r="I108" s="12">
        <v>1.2</v>
      </c>
      <c r="J108" s="13">
        <v>0.39351851851851832</v>
      </c>
      <c r="K108" s="12">
        <v>1.111111111111112</v>
      </c>
      <c r="L108" s="12">
        <v>1.7999999999999998</v>
      </c>
      <c r="M108" s="13">
        <v>0.61728395061728458</v>
      </c>
      <c r="N108" s="12">
        <v>0.80555555555555491</v>
      </c>
      <c r="O108" s="12">
        <v>1.7999999999999998</v>
      </c>
      <c r="P108" s="13">
        <v>0.44753086419753058</v>
      </c>
      <c r="Q108" s="12">
        <v>0</v>
      </c>
      <c r="R108" s="12">
        <v>0</v>
      </c>
      <c r="S108" s="13" t="s">
        <v>66</v>
      </c>
    </row>
    <row r="109" spans="2:19" s="1" customFormat="1" ht="15" customHeight="1" x14ac:dyDescent="0.25">
      <c r="B109" s="11" t="s">
        <v>71</v>
      </c>
      <c r="C109" s="11" t="s">
        <v>34</v>
      </c>
      <c r="D109" s="12">
        <v>16.920000000000002</v>
      </c>
      <c r="E109" s="12">
        <v>4.2500000000000044</v>
      </c>
      <c r="F109" s="13">
        <v>3.9811764705882315</v>
      </c>
      <c r="G109" s="14"/>
      <c r="H109" s="12">
        <v>4.5999999999999996</v>
      </c>
      <c r="I109" s="12">
        <v>1.0625000000000011</v>
      </c>
      <c r="J109" s="13">
        <v>4.3294117647058776</v>
      </c>
      <c r="K109" s="12">
        <v>4.68</v>
      </c>
      <c r="L109" s="12">
        <v>1.0625000000000011</v>
      </c>
      <c r="M109" s="13">
        <v>4.4047058823529364</v>
      </c>
      <c r="N109" s="12">
        <v>3.2</v>
      </c>
      <c r="O109" s="12">
        <v>1.0625000000000011</v>
      </c>
      <c r="P109" s="13">
        <v>3.0117647058823498</v>
      </c>
      <c r="Q109" s="12">
        <v>4.4399999999999995</v>
      </c>
      <c r="R109" s="12">
        <v>1.0625000000000011</v>
      </c>
      <c r="S109" s="13">
        <v>4.1788235294117602</v>
      </c>
    </row>
    <row r="110" spans="2:19" s="1" customFormat="1" ht="15" customHeight="1" x14ac:dyDescent="0.25">
      <c r="B110" s="11" t="s">
        <v>71</v>
      </c>
      <c r="C110" s="11" t="s">
        <v>72</v>
      </c>
      <c r="D110" s="12">
        <v>11.011520737327187</v>
      </c>
      <c r="E110" s="12">
        <v>6.9999999999999947</v>
      </c>
      <c r="F110" s="13">
        <v>1.5730743910467422</v>
      </c>
      <c r="G110" s="14"/>
      <c r="H110" s="12">
        <v>3.0069124423963132</v>
      </c>
      <c r="I110" s="12">
        <v>1.7499999999999987</v>
      </c>
      <c r="J110" s="13">
        <v>1.7182356813693231</v>
      </c>
      <c r="K110" s="12">
        <v>3.0138248847926272</v>
      </c>
      <c r="L110" s="12">
        <v>1.7499999999999987</v>
      </c>
      <c r="M110" s="13">
        <v>1.7221856484529312</v>
      </c>
      <c r="N110" s="12">
        <v>2.0046082949308741</v>
      </c>
      <c r="O110" s="12">
        <v>1.7499999999999987</v>
      </c>
      <c r="P110" s="13">
        <v>1.1454904542462145</v>
      </c>
      <c r="Q110" s="12">
        <v>2.9861751152073719</v>
      </c>
      <c r="R110" s="12">
        <v>1.7499999999999987</v>
      </c>
      <c r="S110" s="13">
        <v>1.7063857801184996</v>
      </c>
    </row>
    <row r="111" spans="2:19" s="1" customFormat="1" ht="15" customHeight="1" x14ac:dyDescent="0.25">
      <c r="B111" s="11" t="s">
        <v>71</v>
      </c>
      <c r="C111" s="11" t="s">
        <v>30</v>
      </c>
      <c r="D111" s="12">
        <v>4.4999999999999998E-2</v>
      </c>
      <c r="E111" s="12">
        <v>0</v>
      </c>
      <c r="F111" s="13" t="s">
        <v>66</v>
      </c>
      <c r="G111" s="14"/>
      <c r="H111" s="12">
        <v>0</v>
      </c>
      <c r="I111" s="12">
        <v>0</v>
      </c>
      <c r="J111" s="13" t="s">
        <v>66</v>
      </c>
      <c r="K111" s="12">
        <v>0</v>
      </c>
      <c r="L111" s="12">
        <v>0</v>
      </c>
      <c r="M111" s="13" t="s">
        <v>66</v>
      </c>
      <c r="N111" s="12">
        <v>0</v>
      </c>
      <c r="O111" s="12">
        <v>0</v>
      </c>
      <c r="P111" s="13" t="s">
        <v>66</v>
      </c>
      <c r="Q111" s="12">
        <v>4.4999999999999998E-2</v>
      </c>
      <c r="R111" s="12">
        <v>0</v>
      </c>
      <c r="S111" s="13" t="s">
        <v>66</v>
      </c>
    </row>
    <row r="112" spans="2:19" s="1" customFormat="1" ht="15" customHeight="1" x14ac:dyDescent="0.25">
      <c r="B112" s="11" t="s">
        <v>71</v>
      </c>
      <c r="C112" s="11" t="s">
        <v>36</v>
      </c>
      <c r="D112" s="12">
        <v>4.1233480176211463</v>
      </c>
      <c r="E112" s="12">
        <v>7.2500000000000036</v>
      </c>
      <c r="F112" s="13">
        <v>0.5687376576029165</v>
      </c>
      <c r="G112" s="14"/>
      <c r="H112" s="12">
        <v>0.35494021397105102</v>
      </c>
      <c r="I112" s="12">
        <v>1.8125000000000009</v>
      </c>
      <c r="J112" s="13">
        <v>0.19582908357023496</v>
      </c>
      <c r="K112" s="12">
        <v>1.35179358086847</v>
      </c>
      <c r="L112" s="12">
        <v>1.8125000000000009</v>
      </c>
      <c r="M112" s="13">
        <v>0.74581714806536237</v>
      </c>
      <c r="N112" s="12">
        <v>1.3744493392070489</v>
      </c>
      <c r="O112" s="12">
        <v>1.8125000000000009</v>
      </c>
      <c r="P112" s="13">
        <v>0.75831687680388871</v>
      </c>
      <c r="Q112" s="12">
        <v>1.042164883574576</v>
      </c>
      <c r="R112" s="12">
        <v>1.8125000000000009</v>
      </c>
      <c r="S112" s="13">
        <v>0.57498752197217962</v>
      </c>
    </row>
    <row r="113" spans="2:19" s="1" customFormat="1" ht="15" customHeight="1" x14ac:dyDescent="0.25">
      <c r="B113" s="11" t="s">
        <v>71</v>
      </c>
      <c r="C113" s="11" t="s">
        <v>62</v>
      </c>
      <c r="D113" s="12">
        <v>0</v>
      </c>
      <c r="E113" s="12">
        <v>2.750000000000004</v>
      </c>
      <c r="F113" s="13">
        <v>0</v>
      </c>
      <c r="G113" s="14"/>
      <c r="H113" s="12">
        <v>0</v>
      </c>
      <c r="I113" s="12">
        <v>0.687500000000001</v>
      </c>
      <c r="J113" s="13">
        <v>0</v>
      </c>
      <c r="K113" s="12">
        <v>0</v>
      </c>
      <c r="L113" s="12">
        <v>0.687500000000001</v>
      </c>
      <c r="M113" s="13">
        <v>0</v>
      </c>
      <c r="N113" s="12">
        <v>0</v>
      </c>
      <c r="O113" s="12">
        <v>0.687500000000001</v>
      </c>
      <c r="P113" s="13">
        <v>0</v>
      </c>
      <c r="Q113" s="12">
        <v>0</v>
      </c>
      <c r="R113" s="12">
        <v>0.687500000000001</v>
      </c>
      <c r="S113" s="13">
        <v>0</v>
      </c>
    </row>
    <row r="114" spans="2:19" s="1" customFormat="1" ht="15" customHeight="1" x14ac:dyDescent="0.25">
      <c r="B114" s="11" t="s">
        <v>73</v>
      </c>
      <c r="C114" s="11" t="s">
        <v>34</v>
      </c>
      <c r="D114" s="12">
        <v>0</v>
      </c>
      <c r="E114" s="12">
        <v>0</v>
      </c>
      <c r="F114" s="13" t="s">
        <v>66</v>
      </c>
      <c r="G114" s="14"/>
      <c r="H114" s="12">
        <v>0</v>
      </c>
      <c r="I114" s="12">
        <v>0</v>
      </c>
      <c r="J114" s="13" t="s">
        <v>66</v>
      </c>
      <c r="K114" s="12">
        <v>0</v>
      </c>
      <c r="L114" s="12">
        <v>0</v>
      </c>
      <c r="M114" s="13" t="s">
        <v>66</v>
      </c>
      <c r="N114" s="12">
        <v>0</v>
      </c>
      <c r="O114" s="12">
        <v>0</v>
      </c>
      <c r="P114" s="13" t="s">
        <v>66</v>
      </c>
      <c r="Q114" s="12">
        <v>0</v>
      </c>
      <c r="R114" s="12">
        <v>0</v>
      </c>
      <c r="S114" s="13" t="s">
        <v>66</v>
      </c>
    </row>
    <row r="115" spans="2:19" s="1" customFormat="1" ht="15" customHeight="1" x14ac:dyDescent="0.25">
      <c r="B115" s="11" t="s">
        <v>73</v>
      </c>
      <c r="C115" s="11" t="s">
        <v>47</v>
      </c>
      <c r="D115" s="12">
        <v>2.710543130990414</v>
      </c>
      <c r="E115" s="12">
        <v>3</v>
      </c>
      <c r="F115" s="13">
        <v>0.9035143769968047</v>
      </c>
      <c r="G115" s="14"/>
      <c r="H115" s="12">
        <v>0.75143769968051077</v>
      </c>
      <c r="I115" s="12">
        <v>0.75</v>
      </c>
      <c r="J115" s="13">
        <v>1.0019169329073476</v>
      </c>
      <c r="K115" s="12">
        <v>0.69776357827476021</v>
      </c>
      <c r="L115" s="12">
        <v>0.75</v>
      </c>
      <c r="M115" s="13">
        <v>0.93035143769968032</v>
      </c>
      <c r="N115" s="12">
        <v>0.48306709265175685</v>
      </c>
      <c r="O115" s="12">
        <v>0.75</v>
      </c>
      <c r="P115" s="13">
        <v>0.64408945686900909</v>
      </c>
      <c r="Q115" s="12">
        <v>0.77827476038338628</v>
      </c>
      <c r="R115" s="12">
        <v>0.75</v>
      </c>
      <c r="S115" s="13">
        <v>1.0376996805111818</v>
      </c>
    </row>
    <row r="116" spans="2:19" s="1" customFormat="1" ht="15" customHeight="1" x14ac:dyDescent="0.25">
      <c r="B116" s="11" t="s">
        <v>73</v>
      </c>
      <c r="C116" s="11" t="s">
        <v>35</v>
      </c>
      <c r="D116" s="12">
        <v>4.3626666666666649</v>
      </c>
      <c r="E116" s="12">
        <v>5.7500000000000044</v>
      </c>
      <c r="F116" s="13">
        <v>0.7587246376811585</v>
      </c>
      <c r="G116" s="14"/>
      <c r="H116" s="12">
        <v>1.4019047619047627</v>
      </c>
      <c r="I116" s="12">
        <v>1.4375000000000011</v>
      </c>
      <c r="J116" s="13">
        <v>0.97523809523809502</v>
      </c>
      <c r="K116" s="12">
        <v>0.84266666666666623</v>
      </c>
      <c r="L116" s="12">
        <v>1.4375000000000011</v>
      </c>
      <c r="M116" s="13">
        <v>0.58620289855072383</v>
      </c>
      <c r="N116" s="12">
        <v>0.73904761904761862</v>
      </c>
      <c r="O116" s="12">
        <v>1.4375000000000011</v>
      </c>
      <c r="P116" s="13">
        <v>0.51412008281573429</v>
      </c>
      <c r="Q116" s="12">
        <v>1.3790476190476177</v>
      </c>
      <c r="R116" s="12">
        <v>1.4375000000000011</v>
      </c>
      <c r="S116" s="13">
        <v>0.95933747412008119</v>
      </c>
    </row>
    <row r="117" spans="2:19" s="1" customFormat="1" ht="15" customHeight="1" x14ac:dyDescent="0.25">
      <c r="B117" s="11" t="s">
        <v>73</v>
      </c>
      <c r="C117" s="11" t="s">
        <v>72</v>
      </c>
      <c r="D117" s="12">
        <v>2.5230414746543803</v>
      </c>
      <c r="E117" s="12">
        <v>2.750000000000004</v>
      </c>
      <c r="F117" s="13">
        <v>0.91746962714704605</v>
      </c>
      <c r="G117" s="14"/>
      <c r="H117" s="12">
        <v>0.66359447004608341</v>
      </c>
      <c r="I117" s="12">
        <v>0.687500000000001</v>
      </c>
      <c r="J117" s="13">
        <v>0.96522832006702897</v>
      </c>
      <c r="K117" s="12">
        <v>0.72580645161290425</v>
      </c>
      <c r="L117" s="12">
        <v>0.687500000000001</v>
      </c>
      <c r="M117" s="13">
        <v>1.0557184750733137</v>
      </c>
      <c r="N117" s="12">
        <v>0.48387096774193616</v>
      </c>
      <c r="O117" s="12">
        <v>0.687500000000001</v>
      </c>
      <c r="P117" s="13">
        <v>0.70381231671554245</v>
      </c>
      <c r="Q117" s="12">
        <v>0.64976958525345663</v>
      </c>
      <c r="R117" s="12">
        <v>0.687500000000001</v>
      </c>
      <c r="S117" s="13">
        <v>0.94511939673229917</v>
      </c>
    </row>
    <row r="118" spans="2:19" s="1" customFormat="1" ht="15" customHeight="1" x14ac:dyDescent="0.25">
      <c r="B118" s="11" t="s">
        <v>73</v>
      </c>
      <c r="C118" s="11" t="s">
        <v>52</v>
      </c>
      <c r="D118" s="12">
        <v>1.865079365079366</v>
      </c>
      <c r="E118" s="12">
        <v>3</v>
      </c>
      <c r="F118" s="13">
        <v>0.62169312169312196</v>
      </c>
      <c r="G118" s="14"/>
      <c r="H118" s="12">
        <v>1.3095238095238102</v>
      </c>
      <c r="I118" s="12">
        <v>0.75</v>
      </c>
      <c r="J118" s="13">
        <v>1.7460317460317469</v>
      </c>
      <c r="K118" s="12">
        <v>2.3809523809523801E-2</v>
      </c>
      <c r="L118" s="12">
        <v>0.75</v>
      </c>
      <c r="M118" s="13">
        <v>3.1746031746031737E-2</v>
      </c>
      <c r="N118" s="12">
        <v>0</v>
      </c>
      <c r="O118" s="12">
        <v>0.75</v>
      </c>
      <c r="P118" s="13">
        <v>0</v>
      </c>
      <c r="Q118" s="12">
        <v>0.53174603174603197</v>
      </c>
      <c r="R118" s="12">
        <v>0.75</v>
      </c>
      <c r="S118" s="13">
        <v>0.70899470899470929</v>
      </c>
    </row>
    <row r="119" spans="2:19" s="1" customFormat="1" ht="15" customHeight="1" x14ac:dyDescent="0.25">
      <c r="B119" s="11" t="s">
        <v>73</v>
      </c>
      <c r="C119" s="11" t="s">
        <v>31</v>
      </c>
      <c r="D119" s="12">
        <v>4.9236957888120632</v>
      </c>
      <c r="E119" s="12">
        <v>6</v>
      </c>
      <c r="F119" s="13">
        <v>0.82061596480201049</v>
      </c>
      <c r="G119" s="14"/>
      <c r="H119" s="12">
        <v>1.4074167190446261</v>
      </c>
      <c r="I119" s="12">
        <v>1.5</v>
      </c>
      <c r="J119" s="13">
        <v>0.93827781269641741</v>
      </c>
      <c r="K119" s="12">
        <v>1.5348837209302313</v>
      </c>
      <c r="L119" s="12">
        <v>1.5</v>
      </c>
      <c r="M119" s="13">
        <v>1.0232558139534875</v>
      </c>
      <c r="N119" s="12">
        <v>0.51627906976744109</v>
      </c>
      <c r="O119" s="12">
        <v>1.5</v>
      </c>
      <c r="P119" s="13">
        <v>0.34418604651162737</v>
      </c>
      <c r="Q119" s="12">
        <v>1.4651162790697649</v>
      </c>
      <c r="R119" s="12">
        <v>1.5</v>
      </c>
      <c r="S119" s="13">
        <v>0.97674418604650992</v>
      </c>
    </row>
    <row r="120" spans="2:19" s="1" customFormat="1" ht="15" customHeight="1" x14ac:dyDescent="0.25">
      <c r="B120" s="11" t="s">
        <v>73</v>
      </c>
      <c r="C120" s="11" t="s">
        <v>25</v>
      </c>
      <c r="D120" s="12">
        <v>12.939252336448586</v>
      </c>
      <c r="E120" s="12">
        <v>14.750000000000041</v>
      </c>
      <c r="F120" s="13">
        <v>0.8772374465388848</v>
      </c>
      <c r="G120" s="14"/>
      <c r="H120" s="12">
        <v>3.876168224299064</v>
      </c>
      <c r="I120" s="12">
        <v>3.6875000000000102</v>
      </c>
      <c r="J120" s="13">
        <v>1.0511642642166925</v>
      </c>
      <c r="K120" s="12">
        <v>3.5887850467289679</v>
      </c>
      <c r="L120" s="12">
        <v>3.6875000000000102</v>
      </c>
      <c r="M120" s="13">
        <v>0.97322984318073436</v>
      </c>
      <c r="N120" s="12">
        <v>1.8224299065420528</v>
      </c>
      <c r="O120" s="12">
        <v>3.6875000000000102</v>
      </c>
      <c r="P120" s="13">
        <v>0.49421827974021637</v>
      </c>
      <c r="Q120" s="12">
        <v>3.6518691588785011</v>
      </c>
      <c r="R120" s="12">
        <v>3.6875000000000102</v>
      </c>
      <c r="S120" s="13">
        <v>0.99033739901789586</v>
      </c>
    </row>
    <row r="121" spans="2:19" s="1" customFormat="1" ht="15" customHeight="1" x14ac:dyDescent="0.25">
      <c r="B121" s="11" t="s">
        <v>74</v>
      </c>
      <c r="C121" s="11" t="s">
        <v>34</v>
      </c>
      <c r="D121" s="12">
        <v>2.6326530612244894</v>
      </c>
      <c r="E121" s="12">
        <v>3</v>
      </c>
      <c r="F121" s="13">
        <v>0.87755102040816313</v>
      </c>
      <c r="G121" s="14"/>
      <c r="H121" s="12">
        <v>0.58703481392557122</v>
      </c>
      <c r="I121" s="12">
        <v>0.75</v>
      </c>
      <c r="J121" s="13">
        <v>0.782713085234095</v>
      </c>
      <c r="K121" s="12">
        <v>0.87515006002400919</v>
      </c>
      <c r="L121" s="12">
        <v>0.75</v>
      </c>
      <c r="M121" s="13">
        <v>1.1668667466986788</v>
      </c>
      <c r="N121" s="12">
        <v>0.59783913565426083</v>
      </c>
      <c r="O121" s="12">
        <v>0.75</v>
      </c>
      <c r="P121" s="13">
        <v>0.79711884753901441</v>
      </c>
      <c r="Q121" s="12">
        <v>0.57262905162064814</v>
      </c>
      <c r="R121" s="12">
        <v>0.75</v>
      </c>
      <c r="S121" s="13">
        <v>0.76350540216086416</v>
      </c>
    </row>
    <row r="122" spans="2:19" s="1" customFormat="1" ht="15" customHeight="1" x14ac:dyDescent="0.25">
      <c r="B122" s="11" t="s">
        <v>74</v>
      </c>
      <c r="C122" s="11" t="s">
        <v>31</v>
      </c>
      <c r="D122" s="12">
        <v>2.5635197988686338</v>
      </c>
      <c r="E122" s="12">
        <v>3</v>
      </c>
      <c r="F122" s="13">
        <v>0.85450659962287789</v>
      </c>
      <c r="G122" s="14"/>
      <c r="H122" s="12">
        <v>0.74277812696417256</v>
      </c>
      <c r="I122" s="12">
        <v>0.75</v>
      </c>
      <c r="J122" s="13">
        <v>0.99037083595223008</v>
      </c>
      <c r="K122" s="12">
        <v>0.753488372093022</v>
      </c>
      <c r="L122" s="12">
        <v>0.75</v>
      </c>
      <c r="M122" s="13">
        <v>1.004651162790696</v>
      </c>
      <c r="N122" s="12">
        <v>0.27906976744186002</v>
      </c>
      <c r="O122" s="12">
        <v>0.75</v>
      </c>
      <c r="P122" s="13">
        <v>0.37209302325581334</v>
      </c>
      <c r="Q122" s="12">
        <v>0.78818353236957917</v>
      </c>
      <c r="R122" s="12">
        <v>0.75</v>
      </c>
      <c r="S122" s="13">
        <v>1.0509113764927722</v>
      </c>
    </row>
    <row r="123" spans="2:19" s="1" customFormat="1" ht="15" customHeight="1" x14ac:dyDescent="0.25">
      <c r="B123" s="11" t="s">
        <v>75</v>
      </c>
      <c r="C123" s="11" t="s">
        <v>45</v>
      </c>
      <c r="D123" s="12">
        <v>11.016990291262125</v>
      </c>
      <c r="E123" s="12">
        <v>11.750000000000004</v>
      </c>
      <c r="F123" s="13">
        <v>0.93761619500103166</v>
      </c>
      <c r="G123" s="14"/>
      <c r="H123" s="12">
        <v>3.7864077669902896</v>
      </c>
      <c r="I123" s="12">
        <v>2.9375000000000009</v>
      </c>
      <c r="J123" s="13">
        <v>1.2889898781243536</v>
      </c>
      <c r="K123" s="12">
        <v>2.2936893203883497</v>
      </c>
      <c r="L123" s="12">
        <v>2.9375000000000009</v>
      </c>
      <c r="M123" s="13">
        <v>0.78083040694071459</v>
      </c>
      <c r="N123" s="12">
        <v>2.0242718446601913</v>
      </c>
      <c r="O123" s="12">
        <v>2.9375000000000009</v>
      </c>
      <c r="P123" s="13">
        <v>0.68911381945878836</v>
      </c>
      <c r="Q123" s="12">
        <v>2.9126213592232939</v>
      </c>
      <c r="R123" s="12">
        <v>2.9375000000000009</v>
      </c>
      <c r="S123" s="13">
        <v>0.99153067548026996</v>
      </c>
    </row>
    <row r="124" spans="2:19" s="1" customFormat="1" ht="15" customHeight="1" x14ac:dyDescent="0.25">
      <c r="B124" s="11" t="s">
        <v>75</v>
      </c>
      <c r="C124" s="11" t="s">
        <v>34</v>
      </c>
      <c r="D124" s="12">
        <v>0</v>
      </c>
      <c r="E124" s="12">
        <v>0</v>
      </c>
      <c r="F124" s="13" t="s">
        <v>66</v>
      </c>
      <c r="G124" s="14"/>
      <c r="H124" s="12">
        <v>0</v>
      </c>
      <c r="I124" s="12">
        <v>0</v>
      </c>
      <c r="J124" s="13" t="s">
        <v>66</v>
      </c>
      <c r="K124" s="12">
        <v>0</v>
      </c>
      <c r="L124" s="12">
        <v>0</v>
      </c>
      <c r="M124" s="13" t="s">
        <v>66</v>
      </c>
      <c r="N124" s="12">
        <v>0</v>
      </c>
      <c r="O124" s="12">
        <v>0</v>
      </c>
      <c r="P124" s="13" t="s">
        <v>66</v>
      </c>
      <c r="Q124" s="12">
        <v>0</v>
      </c>
      <c r="R124" s="12">
        <v>0</v>
      </c>
      <c r="S124" s="13" t="s">
        <v>66</v>
      </c>
    </row>
    <row r="125" spans="2:19" s="1" customFormat="1" ht="15" customHeight="1" x14ac:dyDescent="0.25">
      <c r="B125" s="11" t="s">
        <v>76</v>
      </c>
      <c r="C125" s="11" t="s">
        <v>45</v>
      </c>
      <c r="D125" s="12">
        <v>1.8058252427184462</v>
      </c>
      <c r="E125" s="12">
        <v>6.0500000000000043</v>
      </c>
      <c r="F125" s="13">
        <v>0.29848351119313138</v>
      </c>
      <c r="G125" s="14"/>
      <c r="H125" s="12">
        <v>0</v>
      </c>
      <c r="I125" s="12">
        <v>1.5125000000000011</v>
      </c>
      <c r="J125" s="13">
        <v>0</v>
      </c>
      <c r="K125" s="12">
        <v>0</v>
      </c>
      <c r="L125" s="12">
        <v>1.5125000000000011</v>
      </c>
      <c r="M125" s="13">
        <v>0</v>
      </c>
      <c r="N125" s="12">
        <v>0</v>
      </c>
      <c r="O125" s="12">
        <v>1.5125000000000011</v>
      </c>
      <c r="P125" s="13">
        <v>0</v>
      </c>
      <c r="Q125" s="12">
        <v>1.8058252427184462</v>
      </c>
      <c r="R125" s="12">
        <v>1.5125000000000011</v>
      </c>
      <c r="S125" s="13">
        <v>1.1939340447725255</v>
      </c>
    </row>
    <row r="126" spans="2:19" s="1" customFormat="1" ht="15" customHeight="1" x14ac:dyDescent="0.25">
      <c r="B126" s="11" t="s">
        <v>77</v>
      </c>
      <c r="C126" s="11" t="s">
        <v>52</v>
      </c>
      <c r="D126" s="12">
        <v>5.4285714285714306</v>
      </c>
      <c r="E126" s="12">
        <v>6</v>
      </c>
      <c r="F126" s="13">
        <v>0.9047619047619051</v>
      </c>
      <c r="G126" s="14"/>
      <c r="H126" s="12">
        <v>0</v>
      </c>
      <c r="I126" s="12">
        <v>1.5</v>
      </c>
      <c r="J126" s="13">
        <v>0</v>
      </c>
      <c r="K126" s="12">
        <v>4.0158730158730167</v>
      </c>
      <c r="L126" s="12">
        <v>1.5</v>
      </c>
      <c r="M126" s="13">
        <v>2.6772486772486777</v>
      </c>
      <c r="N126" s="12">
        <v>1.4126984126984141</v>
      </c>
      <c r="O126" s="12">
        <v>1.5</v>
      </c>
      <c r="P126" s="13">
        <v>0.94179894179894275</v>
      </c>
      <c r="Q126" s="12">
        <v>0</v>
      </c>
      <c r="R126" s="12">
        <v>1.5</v>
      </c>
      <c r="S126" s="13">
        <v>0</v>
      </c>
    </row>
    <row r="127" spans="2:19" s="1" customFormat="1" ht="15" customHeight="1" x14ac:dyDescent="0.25">
      <c r="B127" s="11" t="s">
        <v>78</v>
      </c>
      <c r="C127" s="11" t="s">
        <v>44</v>
      </c>
      <c r="D127" s="12">
        <v>6.96</v>
      </c>
      <c r="E127" s="12">
        <v>19.749999999999957</v>
      </c>
      <c r="F127" s="13">
        <v>0.35240506329114002</v>
      </c>
      <c r="G127" s="14"/>
      <c r="H127" s="12">
        <v>1.966666666666667</v>
      </c>
      <c r="I127" s="12">
        <v>4.9374999999999893</v>
      </c>
      <c r="J127" s="13">
        <v>0.39831223628692075</v>
      </c>
      <c r="K127" s="12">
        <v>2.7866666666666662</v>
      </c>
      <c r="L127" s="12">
        <v>4.9374999999999893</v>
      </c>
      <c r="M127" s="13">
        <v>0.56438818565400961</v>
      </c>
      <c r="N127" s="12">
        <v>2.206666666666667</v>
      </c>
      <c r="O127" s="12">
        <v>4.9374999999999893</v>
      </c>
      <c r="P127" s="13">
        <v>0.44691983122362972</v>
      </c>
      <c r="Q127" s="12">
        <v>0</v>
      </c>
      <c r="R127" s="12">
        <v>4.9374999999999893</v>
      </c>
      <c r="S127" s="13">
        <v>0</v>
      </c>
    </row>
    <row r="128" spans="2:19" s="1" customFormat="1" ht="15" customHeight="1" x14ac:dyDescent="0.25">
      <c r="B128" s="11" t="s">
        <v>78</v>
      </c>
      <c r="C128" s="11" t="s">
        <v>45</v>
      </c>
      <c r="D128" s="12">
        <v>1.7381021897810229</v>
      </c>
      <c r="E128" s="12">
        <v>3</v>
      </c>
      <c r="F128" s="13">
        <v>0.57936739659367431</v>
      </c>
      <c r="G128" s="14"/>
      <c r="H128" s="12">
        <v>0.59635036496350402</v>
      </c>
      <c r="I128" s="12">
        <v>0.75</v>
      </c>
      <c r="J128" s="13">
        <v>0.79513381995133869</v>
      </c>
      <c r="K128" s="12">
        <v>0.63613138686131498</v>
      </c>
      <c r="L128" s="12">
        <v>0.75</v>
      </c>
      <c r="M128" s="13">
        <v>0.84817518248175328</v>
      </c>
      <c r="N128" s="12">
        <v>0.50562043795620404</v>
      </c>
      <c r="O128" s="12">
        <v>0.75</v>
      </c>
      <c r="P128" s="13">
        <v>0.67416058394160538</v>
      </c>
      <c r="Q128" s="12">
        <v>0</v>
      </c>
      <c r="R128" s="12">
        <v>0.75</v>
      </c>
      <c r="S128" s="13">
        <v>0</v>
      </c>
    </row>
    <row r="129" spans="2:19" s="1" customFormat="1" ht="15" customHeight="1" x14ac:dyDescent="0.25">
      <c r="B129" s="11" t="s">
        <v>78</v>
      </c>
      <c r="C129" s="11" t="s">
        <v>52</v>
      </c>
      <c r="D129" s="12">
        <v>6.4126984126984148</v>
      </c>
      <c r="E129" s="12">
        <v>14.750000000000041</v>
      </c>
      <c r="F129" s="13">
        <v>0.4347592144202303</v>
      </c>
      <c r="G129" s="14"/>
      <c r="H129" s="12">
        <v>0</v>
      </c>
      <c r="I129" s="12">
        <v>3.6875000000000102</v>
      </c>
      <c r="J129" s="13">
        <v>0</v>
      </c>
      <c r="K129" s="12">
        <v>3.9365079365079376</v>
      </c>
      <c r="L129" s="12">
        <v>3.6875000000000102</v>
      </c>
      <c r="M129" s="13">
        <v>1.0675275760021496</v>
      </c>
      <c r="N129" s="12">
        <v>2.4761904761904776</v>
      </c>
      <c r="O129" s="12">
        <v>3.6875000000000102</v>
      </c>
      <c r="P129" s="13">
        <v>0.67150928167877177</v>
      </c>
      <c r="Q129" s="12">
        <v>0</v>
      </c>
      <c r="R129" s="12">
        <v>3.6875000000000102</v>
      </c>
      <c r="S129" s="13">
        <v>0</v>
      </c>
    </row>
    <row r="130" spans="2:19" s="1" customFormat="1" ht="15" customHeight="1" x14ac:dyDescent="0.25">
      <c r="B130" s="11" t="s">
        <v>78</v>
      </c>
      <c r="C130" s="11" t="s">
        <v>31</v>
      </c>
      <c r="D130" s="12">
        <v>7.54242614707731E-3</v>
      </c>
      <c r="E130" s="12">
        <v>3</v>
      </c>
      <c r="F130" s="13">
        <v>2.51414204902577E-3</v>
      </c>
      <c r="G130" s="14"/>
      <c r="H130" s="12">
        <v>7.54242614707731E-3</v>
      </c>
      <c r="I130" s="12">
        <v>0.75</v>
      </c>
      <c r="J130" s="13">
        <v>1.005656819610308E-2</v>
      </c>
      <c r="K130" s="12">
        <v>0</v>
      </c>
      <c r="L130" s="12">
        <v>0.75</v>
      </c>
      <c r="M130" s="13">
        <v>0</v>
      </c>
      <c r="N130" s="12">
        <v>0</v>
      </c>
      <c r="O130" s="12">
        <v>0.75</v>
      </c>
      <c r="P130" s="13">
        <v>0</v>
      </c>
      <c r="Q130" s="12">
        <v>0</v>
      </c>
      <c r="R130" s="12">
        <v>0.75</v>
      </c>
      <c r="S130" s="13">
        <v>0</v>
      </c>
    </row>
    <row r="131" spans="2:19" s="1" customFormat="1" ht="15" customHeight="1" x14ac:dyDescent="0.25">
      <c r="B131" s="11" t="s">
        <v>78</v>
      </c>
      <c r="C131" s="11" t="s">
        <v>62</v>
      </c>
      <c r="D131" s="12">
        <v>2.4296296296296305</v>
      </c>
      <c r="E131" s="12">
        <v>3</v>
      </c>
      <c r="F131" s="13">
        <v>0.80987654320987679</v>
      </c>
      <c r="G131" s="14"/>
      <c r="H131" s="12">
        <v>0.94814814814814818</v>
      </c>
      <c r="I131" s="12">
        <v>0.75</v>
      </c>
      <c r="J131" s="13">
        <v>1.2641975308641975</v>
      </c>
      <c r="K131" s="12">
        <v>0.51851851851851904</v>
      </c>
      <c r="L131" s="12">
        <v>0.75</v>
      </c>
      <c r="M131" s="13">
        <v>0.69135802469135876</v>
      </c>
      <c r="N131" s="12">
        <v>0.96296296296296302</v>
      </c>
      <c r="O131" s="12">
        <v>0.75</v>
      </c>
      <c r="P131" s="13">
        <v>1.2839506172839508</v>
      </c>
      <c r="Q131" s="12">
        <v>0</v>
      </c>
      <c r="R131" s="12">
        <v>0.75</v>
      </c>
      <c r="S131" s="13">
        <v>0</v>
      </c>
    </row>
    <row r="132" spans="2:19" s="1" customFormat="1" ht="15" customHeight="1" x14ac:dyDescent="0.25">
      <c r="B132" s="11" t="s">
        <v>79</v>
      </c>
      <c r="C132" s="11" t="s">
        <v>44</v>
      </c>
      <c r="D132" s="12">
        <v>1.4733333333333332</v>
      </c>
      <c r="E132" s="12">
        <v>0.99999999999999956</v>
      </c>
      <c r="F132" s="13">
        <v>1.4733333333333338</v>
      </c>
      <c r="G132" s="14"/>
      <c r="H132" s="12">
        <v>0.47333333333333338</v>
      </c>
      <c r="I132" s="12">
        <v>0.24999999999999989</v>
      </c>
      <c r="J132" s="13">
        <v>1.8933333333333344</v>
      </c>
      <c r="K132" s="12">
        <v>0.69333333333333302</v>
      </c>
      <c r="L132" s="12">
        <v>0.24999999999999989</v>
      </c>
      <c r="M132" s="13">
        <v>2.7733333333333334</v>
      </c>
      <c r="N132" s="12">
        <v>0.30666666666666659</v>
      </c>
      <c r="O132" s="12">
        <v>0.24999999999999989</v>
      </c>
      <c r="P132" s="13">
        <v>1.2266666666666668</v>
      </c>
      <c r="Q132" s="12">
        <v>0</v>
      </c>
      <c r="R132" s="12">
        <v>0.24999999999999989</v>
      </c>
      <c r="S132" s="13">
        <v>0</v>
      </c>
    </row>
    <row r="133" spans="2:19" s="1" customFormat="1" ht="15" customHeight="1" x14ac:dyDescent="0.25">
      <c r="B133" s="11" t="s">
        <v>80</v>
      </c>
      <c r="C133" s="11" t="s">
        <v>45</v>
      </c>
      <c r="D133" s="12">
        <v>4.106796116504853</v>
      </c>
      <c r="E133" s="12">
        <v>2.7249999999999961</v>
      </c>
      <c r="F133" s="13">
        <v>1.5070811436715079</v>
      </c>
      <c r="G133" s="14"/>
      <c r="H133" s="12">
        <v>1.4563106796116498</v>
      </c>
      <c r="I133" s="12">
        <v>0.68124999999999902</v>
      </c>
      <c r="J133" s="13">
        <v>2.1377037498886633</v>
      </c>
      <c r="K133" s="12">
        <v>1.5436893203883488</v>
      </c>
      <c r="L133" s="12">
        <v>0.68124999999999902</v>
      </c>
      <c r="M133" s="13">
        <v>2.2659659748819831</v>
      </c>
      <c r="N133" s="12">
        <v>1.1067961165048541</v>
      </c>
      <c r="O133" s="12">
        <v>0.68124999999999902</v>
      </c>
      <c r="P133" s="13">
        <v>1.6246548499153846</v>
      </c>
      <c r="Q133" s="12">
        <v>0</v>
      </c>
      <c r="R133" s="12">
        <v>0.68124999999999902</v>
      </c>
      <c r="S133" s="13">
        <v>0</v>
      </c>
    </row>
    <row r="134" spans="2:19" s="1" customFormat="1" ht="15" customHeight="1" x14ac:dyDescent="0.25">
      <c r="B134" s="11" t="s">
        <v>80</v>
      </c>
      <c r="C134" s="11" t="s">
        <v>34</v>
      </c>
      <c r="D134" s="12">
        <v>0</v>
      </c>
      <c r="E134" s="12">
        <v>0</v>
      </c>
      <c r="F134" s="13" t="s">
        <v>66</v>
      </c>
      <c r="G134" s="14"/>
      <c r="H134" s="12">
        <v>0</v>
      </c>
      <c r="I134" s="12">
        <v>0</v>
      </c>
      <c r="J134" s="13" t="s">
        <v>66</v>
      </c>
      <c r="K134" s="12">
        <v>0</v>
      </c>
      <c r="L134" s="12">
        <v>0</v>
      </c>
      <c r="M134" s="13" t="s">
        <v>66</v>
      </c>
      <c r="N134" s="12">
        <v>0</v>
      </c>
      <c r="O134" s="12">
        <v>0</v>
      </c>
      <c r="P134" s="13" t="s">
        <v>66</v>
      </c>
      <c r="Q134" s="12">
        <v>0</v>
      </c>
      <c r="R134" s="12">
        <v>0</v>
      </c>
      <c r="S134" s="13" t="s">
        <v>66</v>
      </c>
    </row>
    <row r="135" spans="2:19" s="1" customFormat="1" ht="15" customHeight="1" x14ac:dyDescent="0.25">
      <c r="B135" s="11" t="s">
        <v>80</v>
      </c>
      <c r="C135" s="11" t="s">
        <v>52</v>
      </c>
      <c r="D135" s="12">
        <v>6.0000000000000009</v>
      </c>
      <c r="E135" s="12">
        <v>4.6250000000000044</v>
      </c>
      <c r="F135" s="13">
        <v>1.2972972972972963</v>
      </c>
      <c r="G135" s="14"/>
      <c r="H135" s="12">
        <v>3.1587301587301582</v>
      </c>
      <c r="I135" s="12">
        <v>1.1562500000000011</v>
      </c>
      <c r="J135" s="13">
        <v>2.7318747318747287</v>
      </c>
      <c r="K135" s="12">
        <v>0</v>
      </c>
      <c r="L135" s="12">
        <v>1.1562500000000011</v>
      </c>
      <c r="M135" s="13">
        <v>0</v>
      </c>
      <c r="N135" s="12">
        <v>0</v>
      </c>
      <c r="O135" s="12">
        <v>1.1562500000000011</v>
      </c>
      <c r="P135" s="13">
        <v>0</v>
      </c>
      <c r="Q135" s="12">
        <v>2.8412698412698427</v>
      </c>
      <c r="R135" s="12">
        <v>1.1562500000000011</v>
      </c>
      <c r="S135" s="13">
        <v>2.4573144573144563</v>
      </c>
    </row>
    <row r="136" spans="2:19" s="1" customFormat="1" ht="15" customHeight="1" x14ac:dyDescent="0.25">
      <c r="B136" s="11" t="s">
        <v>80</v>
      </c>
      <c r="C136" s="11" t="s">
        <v>30</v>
      </c>
      <c r="D136" s="12">
        <v>3.8366896551724117</v>
      </c>
      <c r="E136" s="12">
        <v>5.7500000000000044</v>
      </c>
      <c r="F136" s="13">
        <v>0.66725037481259286</v>
      </c>
      <c r="G136" s="14"/>
      <c r="H136" s="12">
        <v>1.5012413793103436</v>
      </c>
      <c r="I136" s="12">
        <v>1.4375000000000011</v>
      </c>
      <c r="J136" s="13">
        <v>1.0443418290854556</v>
      </c>
      <c r="K136" s="12">
        <v>1.1685517241379313</v>
      </c>
      <c r="L136" s="12">
        <v>1.4375000000000011</v>
      </c>
      <c r="M136" s="13">
        <v>0.8129055472263863</v>
      </c>
      <c r="N136" s="12">
        <v>0.30206896551724083</v>
      </c>
      <c r="O136" s="12">
        <v>1.4375000000000011</v>
      </c>
      <c r="P136" s="13">
        <v>0.21013493253373258</v>
      </c>
      <c r="Q136" s="12">
        <v>0.86482758620689593</v>
      </c>
      <c r="R136" s="12">
        <v>1.4375000000000011</v>
      </c>
      <c r="S136" s="13">
        <v>0.60161919040479672</v>
      </c>
    </row>
    <row r="137" spans="2:19" s="1" customFormat="1" ht="15" customHeight="1" x14ac:dyDescent="0.25">
      <c r="B137" s="11" t="s">
        <v>81</v>
      </c>
      <c r="C137" s="11" t="s">
        <v>17</v>
      </c>
      <c r="D137" s="12">
        <v>2.888888888888888</v>
      </c>
      <c r="E137" s="12">
        <v>4.8</v>
      </c>
      <c r="F137" s="13">
        <v>0.60185185185185164</v>
      </c>
      <c r="G137" s="14"/>
      <c r="H137" s="12">
        <v>1.2777777777777768</v>
      </c>
      <c r="I137" s="12">
        <v>1.2</v>
      </c>
      <c r="J137" s="13">
        <v>1.064814814814814</v>
      </c>
      <c r="K137" s="12">
        <v>1.055555555555556</v>
      </c>
      <c r="L137" s="12">
        <v>1.7999999999999998</v>
      </c>
      <c r="M137" s="13">
        <v>0.58641975308642003</v>
      </c>
      <c r="N137" s="12">
        <v>0.55555555555555503</v>
      </c>
      <c r="O137" s="12">
        <v>1.7999999999999998</v>
      </c>
      <c r="P137" s="13">
        <v>0.30864197530864174</v>
      </c>
      <c r="Q137" s="12">
        <v>0</v>
      </c>
      <c r="R137" s="12">
        <v>0</v>
      </c>
      <c r="S137" s="13" t="s">
        <v>66</v>
      </c>
    </row>
    <row r="138" spans="2:19" s="1" customFormat="1" ht="15" customHeight="1" x14ac:dyDescent="0.25">
      <c r="B138" s="11" t="s">
        <v>82</v>
      </c>
      <c r="C138" s="11" t="s">
        <v>34</v>
      </c>
      <c r="D138" s="12">
        <v>0</v>
      </c>
      <c r="E138" s="12">
        <v>0</v>
      </c>
      <c r="F138" s="13" t="s">
        <v>66</v>
      </c>
      <c r="G138" s="14"/>
      <c r="H138" s="12">
        <v>0</v>
      </c>
      <c r="I138" s="12">
        <v>0</v>
      </c>
      <c r="J138" s="13" t="s">
        <v>66</v>
      </c>
      <c r="K138" s="12">
        <v>0</v>
      </c>
      <c r="L138" s="12">
        <v>0</v>
      </c>
      <c r="M138" s="13" t="s">
        <v>66</v>
      </c>
      <c r="N138" s="12">
        <v>0</v>
      </c>
      <c r="O138" s="12">
        <v>0</v>
      </c>
      <c r="P138" s="13" t="s">
        <v>66</v>
      </c>
      <c r="Q138" s="12">
        <v>0</v>
      </c>
      <c r="R138" s="12">
        <v>0</v>
      </c>
      <c r="S138" s="13" t="s">
        <v>66</v>
      </c>
    </row>
    <row r="139" spans="2:19" s="1" customFormat="1" ht="15" customHeight="1" x14ac:dyDescent="0.25">
      <c r="B139" s="11" t="s">
        <v>82</v>
      </c>
      <c r="C139" s="11" t="s">
        <v>46</v>
      </c>
      <c r="D139" s="12">
        <v>4.57142857142857E-2</v>
      </c>
      <c r="E139" s="12">
        <v>2.000000000000004</v>
      </c>
      <c r="F139" s="13">
        <v>2.2857142857142805E-2</v>
      </c>
      <c r="G139" s="14"/>
      <c r="H139" s="12">
        <v>0</v>
      </c>
      <c r="I139" s="12">
        <v>0.500000000000001</v>
      </c>
      <c r="J139" s="13">
        <v>0</v>
      </c>
      <c r="K139" s="12">
        <v>0</v>
      </c>
      <c r="L139" s="12">
        <v>0.500000000000001</v>
      </c>
      <c r="M139" s="13">
        <v>0</v>
      </c>
      <c r="N139" s="12">
        <v>0</v>
      </c>
      <c r="O139" s="12">
        <v>0.500000000000001</v>
      </c>
      <c r="P139" s="13">
        <v>0</v>
      </c>
      <c r="Q139" s="12">
        <v>4.57142857142857E-2</v>
      </c>
      <c r="R139" s="12">
        <v>0.500000000000001</v>
      </c>
      <c r="S139" s="13">
        <v>9.142857142857122E-2</v>
      </c>
    </row>
    <row r="140" spans="2:19" s="1" customFormat="1" ht="15" customHeight="1" x14ac:dyDescent="0.25">
      <c r="B140" s="11" t="s">
        <v>82</v>
      </c>
      <c r="C140" s="11" t="s">
        <v>35</v>
      </c>
      <c r="D140" s="12">
        <v>2.7480380952380954</v>
      </c>
      <c r="E140" s="12">
        <v>11.750000000000004</v>
      </c>
      <c r="F140" s="13">
        <v>0.23387558257345487</v>
      </c>
      <c r="G140" s="14"/>
      <c r="H140" s="12">
        <v>0.6908952380952379</v>
      </c>
      <c r="I140" s="12">
        <v>2.9375000000000009</v>
      </c>
      <c r="J140" s="13">
        <v>0.23519837892603837</v>
      </c>
      <c r="K140" s="12">
        <v>0.88380952380952427</v>
      </c>
      <c r="L140" s="12">
        <v>2.9375000000000009</v>
      </c>
      <c r="M140" s="13">
        <v>0.30087132725430604</v>
      </c>
      <c r="N140" s="12">
        <v>0.78476190476190522</v>
      </c>
      <c r="O140" s="12">
        <v>2.9375000000000009</v>
      </c>
      <c r="P140" s="13">
        <v>0.26715298885511657</v>
      </c>
      <c r="Q140" s="12">
        <v>0.38857142857142851</v>
      </c>
      <c r="R140" s="12">
        <v>2.9375000000000009</v>
      </c>
      <c r="S140" s="13">
        <v>0.13227963525835859</v>
      </c>
    </row>
    <row r="141" spans="2:19" s="1" customFormat="1" ht="15" customHeight="1" x14ac:dyDescent="0.25">
      <c r="B141" s="11" t="s">
        <v>82</v>
      </c>
      <c r="C141" s="11" t="s">
        <v>56</v>
      </c>
      <c r="D141" s="12">
        <v>3.4123222748815167</v>
      </c>
      <c r="E141" s="12">
        <v>5.7500000000000044</v>
      </c>
      <c r="F141" s="13">
        <v>0.5934473521533068</v>
      </c>
      <c r="G141" s="14"/>
      <c r="H141" s="12">
        <v>0.81042654028436001</v>
      </c>
      <c r="I141" s="12">
        <v>1.4375000000000011</v>
      </c>
      <c r="J141" s="13">
        <v>0.56377498454564134</v>
      </c>
      <c r="K141" s="12">
        <v>0.7819905213270143</v>
      </c>
      <c r="L141" s="12">
        <v>1.4375000000000011</v>
      </c>
      <c r="M141" s="13">
        <v>0.54399340614053127</v>
      </c>
      <c r="N141" s="12">
        <v>0.56872037914691898</v>
      </c>
      <c r="O141" s="12">
        <v>1.4375000000000011</v>
      </c>
      <c r="P141" s="13">
        <v>0.39563156810220418</v>
      </c>
      <c r="Q141" s="12">
        <v>1.2511848341232232</v>
      </c>
      <c r="R141" s="12">
        <v>1.4375000000000011</v>
      </c>
      <c r="S141" s="13">
        <v>0.87038944982485023</v>
      </c>
    </row>
    <row r="142" spans="2:19" s="1" customFormat="1" ht="15" customHeight="1" x14ac:dyDescent="0.2">
      <c r="B142" s="15" t="s">
        <v>18</v>
      </c>
      <c r="C142" s="15"/>
      <c r="D142" s="16">
        <v>161.41832398631672</v>
      </c>
      <c r="E142" s="16">
        <v>197.59750000000003</v>
      </c>
      <c r="F142" s="17">
        <v>0.81690468749005785</v>
      </c>
      <c r="G142" s="18"/>
      <c r="H142" s="16">
        <v>46.511433583869128</v>
      </c>
      <c r="I142" s="16">
        <v>49.399375000000006</v>
      </c>
      <c r="J142" s="17">
        <v>0.941538907807419</v>
      </c>
      <c r="K142" s="16">
        <v>48.73032313894732</v>
      </c>
      <c r="L142" s="16">
        <v>50.599374999999995</v>
      </c>
      <c r="M142" s="17">
        <v>0.96306175993176446</v>
      </c>
      <c r="N142" s="16">
        <v>29.005337929783195</v>
      </c>
      <c r="O142" s="16">
        <v>50.599374999999995</v>
      </c>
      <c r="P142" s="17">
        <v>0.57323510280083889</v>
      </c>
      <c r="Q142" s="16">
        <v>37.171229333717086</v>
      </c>
      <c r="R142" s="16">
        <v>46.999375000000001</v>
      </c>
      <c r="S142" s="17">
        <v>0.79088773699048309</v>
      </c>
    </row>
    <row r="143" spans="2:19" s="1" customFormat="1" ht="36" customHeight="1" x14ac:dyDescent="0.25"/>
    <row r="144" spans="2:19" s="1" customFormat="1" ht="18" customHeight="1" x14ac:dyDescent="0.3">
      <c r="B144" s="6" t="s">
        <v>83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2:19" s="1" customFormat="1" ht="10.5" customHeight="1" x14ac:dyDescent="0.25"/>
    <row r="146" spans="2:19" s="1" customFormat="1" ht="15" customHeight="1" x14ac:dyDescent="0.25">
      <c r="B146" s="7"/>
      <c r="C146" s="7"/>
      <c r="D146" s="8" t="s">
        <v>5</v>
      </c>
      <c r="E146" s="8"/>
      <c r="F146" s="8"/>
      <c r="G146" s="7"/>
      <c r="H146" s="8" t="s">
        <v>7</v>
      </c>
      <c r="I146" s="8"/>
      <c r="J146" s="8"/>
      <c r="K146" s="8" t="s">
        <v>8</v>
      </c>
      <c r="L146" s="8"/>
      <c r="M146" s="8"/>
      <c r="N146" s="8" t="s">
        <v>9</v>
      </c>
      <c r="O146" s="8"/>
      <c r="P146" s="8"/>
      <c r="Q146" s="8" t="s">
        <v>10</v>
      </c>
      <c r="R146" s="8"/>
      <c r="S146" s="8"/>
    </row>
    <row r="147" spans="2:19" s="1" customFormat="1" ht="32.25" customHeight="1" x14ac:dyDescent="0.25">
      <c r="B147" s="9" t="s">
        <v>11</v>
      </c>
      <c r="C147" s="9" t="s">
        <v>12</v>
      </c>
      <c r="D147" s="9" t="s">
        <v>13</v>
      </c>
      <c r="E147" s="9" t="s">
        <v>14</v>
      </c>
      <c r="F147" s="9" t="s">
        <v>15</v>
      </c>
      <c r="G147" s="10"/>
      <c r="H147" s="9" t="s">
        <v>13</v>
      </c>
      <c r="I147" s="9" t="s">
        <v>14</v>
      </c>
      <c r="J147" s="9" t="s">
        <v>15</v>
      </c>
      <c r="K147" s="9" t="s">
        <v>13</v>
      </c>
      <c r="L147" s="9" t="s">
        <v>14</v>
      </c>
      <c r="M147" s="9" t="s">
        <v>15</v>
      </c>
      <c r="N147" s="9" t="s">
        <v>13</v>
      </c>
      <c r="O147" s="9" t="s">
        <v>14</v>
      </c>
      <c r="P147" s="9" t="s">
        <v>15</v>
      </c>
      <c r="Q147" s="9" t="s">
        <v>13</v>
      </c>
      <c r="R147" s="9" t="s">
        <v>14</v>
      </c>
      <c r="S147" s="9" t="s">
        <v>15</v>
      </c>
    </row>
    <row r="148" spans="2:19" s="1" customFormat="1" ht="15" customHeight="1" x14ac:dyDescent="0.25">
      <c r="B148" s="11" t="s">
        <v>84</v>
      </c>
      <c r="C148" s="11" t="s">
        <v>39</v>
      </c>
      <c r="D148" s="12">
        <v>0</v>
      </c>
      <c r="E148" s="12">
        <v>1.1162790697674421</v>
      </c>
      <c r="F148" s="13">
        <v>0</v>
      </c>
      <c r="G148" s="14"/>
      <c r="H148" s="12">
        <v>0</v>
      </c>
      <c r="I148" s="12">
        <v>0.27906976744186052</v>
      </c>
      <c r="J148" s="13">
        <v>0</v>
      </c>
      <c r="K148" s="12">
        <v>0</v>
      </c>
      <c r="L148" s="12">
        <v>0.27906976744186052</v>
      </c>
      <c r="M148" s="13">
        <v>0</v>
      </c>
      <c r="N148" s="12">
        <v>0</v>
      </c>
      <c r="O148" s="12">
        <v>0.27906976744186052</v>
      </c>
      <c r="P148" s="13">
        <v>0</v>
      </c>
      <c r="Q148" s="12">
        <v>0</v>
      </c>
      <c r="R148" s="12">
        <v>0.27906976744186052</v>
      </c>
      <c r="S148" s="13">
        <v>0</v>
      </c>
    </row>
    <row r="149" spans="2:19" s="1" customFormat="1" ht="15" customHeight="1" x14ac:dyDescent="0.25">
      <c r="B149" s="11" t="s">
        <v>84</v>
      </c>
      <c r="C149" s="11" t="s">
        <v>85</v>
      </c>
      <c r="D149" s="12">
        <v>0.57142857142857195</v>
      </c>
      <c r="E149" s="12">
        <v>1.1162790697674421</v>
      </c>
      <c r="F149" s="13">
        <v>0.51190476190476231</v>
      </c>
      <c r="G149" s="14"/>
      <c r="H149" s="12">
        <v>0</v>
      </c>
      <c r="I149" s="12">
        <v>0.27906976744186052</v>
      </c>
      <c r="J149" s="13">
        <v>0</v>
      </c>
      <c r="K149" s="12">
        <v>0.28571428571428598</v>
      </c>
      <c r="L149" s="12">
        <v>0.27906976744186052</v>
      </c>
      <c r="M149" s="13">
        <v>1.0238095238095246</v>
      </c>
      <c r="N149" s="12">
        <v>0.28571428571428598</v>
      </c>
      <c r="O149" s="12">
        <v>0.27906976744186052</v>
      </c>
      <c r="P149" s="13">
        <v>1.0238095238095246</v>
      </c>
      <c r="Q149" s="12">
        <v>0</v>
      </c>
      <c r="R149" s="12">
        <v>0.27906976744186052</v>
      </c>
      <c r="S149" s="13">
        <v>0</v>
      </c>
    </row>
    <row r="150" spans="2:19" s="1" customFormat="1" ht="15" customHeight="1" x14ac:dyDescent="0.25">
      <c r="B150" s="11" t="s">
        <v>84</v>
      </c>
      <c r="C150" s="11" t="s">
        <v>42</v>
      </c>
      <c r="D150" s="12">
        <v>1.9719827586206895</v>
      </c>
      <c r="E150" s="12">
        <v>0.83720930232558122</v>
      </c>
      <c r="F150" s="13">
        <v>2.3554238505747129</v>
      </c>
      <c r="G150" s="14"/>
      <c r="H150" s="12">
        <v>0.80818965517241381</v>
      </c>
      <c r="I150" s="12">
        <v>0.2093023255813953</v>
      </c>
      <c r="J150" s="13">
        <v>3.8613505747126444</v>
      </c>
      <c r="K150" s="12">
        <v>0.49784482758620729</v>
      </c>
      <c r="L150" s="12">
        <v>0.2093023255813953</v>
      </c>
      <c r="M150" s="13">
        <v>2.378591954022991</v>
      </c>
      <c r="N150" s="12">
        <v>0.40732758620689602</v>
      </c>
      <c r="O150" s="12">
        <v>0.2093023255813953</v>
      </c>
      <c r="P150" s="13">
        <v>1.9461206896551704</v>
      </c>
      <c r="Q150" s="12">
        <v>0.25862068965517249</v>
      </c>
      <c r="R150" s="12">
        <v>0.2093023255813953</v>
      </c>
      <c r="S150" s="13">
        <v>1.2356321839080466</v>
      </c>
    </row>
    <row r="151" spans="2:19" s="1" customFormat="1" ht="15" customHeight="1" x14ac:dyDescent="0.25">
      <c r="B151" s="11" t="s">
        <v>84</v>
      </c>
      <c r="C151" s="11" t="s">
        <v>44</v>
      </c>
      <c r="D151" s="12">
        <v>0.74666666666666692</v>
      </c>
      <c r="E151" s="12">
        <v>1.1162790697674421</v>
      </c>
      <c r="F151" s="13">
        <v>0.66888888888888898</v>
      </c>
      <c r="G151" s="14"/>
      <c r="H151" s="12">
        <v>0.17333333333333301</v>
      </c>
      <c r="I151" s="12">
        <v>0.27906976744186052</v>
      </c>
      <c r="J151" s="13">
        <v>0.62111111111110984</v>
      </c>
      <c r="K151" s="12">
        <v>7.9999999999999988E-2</v>
      </c>
      <c r="L151" s="12">
        <v>0.27906976744186052</v>
      </c>
      <c r="M151" s="13">
        <v>0.28666666666666657</v>
      </c>
      <c r="N151" s="12">
        <v>0</v>
      </c>
      <c r="O151" s="12">
        <v>0.27906976744186052</v>
      </c>
      <c r="P151" s="13">
        <v>0</v>
      </c>
      <c r="Q151" s="12">
        <v>0.49333333333333396</v>
      </c>
      <c r="R151" s="12">
        <v>0.27906976744186052</v>
      </c>
      <c r="S151" s="13">
        <v>1.7677777777777797</v>
      </c>
    </row>
    <row r="152" spans="2:19" s="1" customFormat="1" ht="15" customHeight="1" x14ac:dyDescent="0.25">
      <c r="B152" s="11" t="s">
        <v>84</v>
      </c>
      <c r="C152" s="11" t="s">
        <v>45</v>
      </c>
      <c r="D152" s="12">
        <v>0.14563106796116501</v>
      </c>
      <c r="E152" s="12">
        <v>1.1162790697674421</v>
      </c>
      <c r="F152" s="13">
        <v>0.13046116504854363</v>
      </c>
      <c r="G152" s="14"/>
      <c r="H152" s="12">
        <v>0</v>
      </c>
      <c r="I152" s="12">
        <v>0.27906976744186052</v>
      </c>
      <c r="J152" s="13">
        <v>0</v>
      </c>
      <c r="K152" s="12">
        <v>0</v>
      </c>
      <c r="L152" s="12">
        <v>0.27906976744186052</v>
      </c>
      <c r="M152" s="13">
        <v>0</v>
      </c>
      <c r="N152" s="12">
        <v>0</v>
      </c>
      <c r="O152" s="12">
        <v>0.27906976744186052</v>
      </c>
      <c r="P152" s="13">
        <v>0</v>
      </c>
      <c r="Q152" s="12">
        <v>0.14563106796116501</v>
      </c>
      <c r="R152" s="12">
        <v>0.27906976744186052</v>
      </c>
      <c r="S152" s="13">
        <v>0.52184466019417453</v>
      </c>
    </row>
    <row r="153" spans="2:19" s="1" customFormat="1" ht="15" customHeight="1" x14ac:dyDescent="0.25">
      <c r="B153" s="11" t="s">
        <v>84</v>
      </c>
      <c r="C153" s="11" t="s">
        <v>86</v>
      </c>
      <c r="D153" s="12">
        <v>1.676190476190472</v>
      </c>
      <c r="E153" s="12">
        <v>1.1162790697674421</v>
      </c>
      <c r="F153" s="13">
        <v>1.5015873015872976</v>
      </c>
      <c r="G153" s="14"/>
      <c r="H153" s="12">
        <v>0.45714285714285602</v>
      </c>
      <c r="I153" s="12">
        <v>0.27906976744186052</v>
      </c>
      <c r="J153" s="13">
        <v>1.6380952380952338</v>
      </c>
      <c r="K153" s="12">
        <v>0.45714285714285602</v>
      </c>
      <c r="L153" s="12">
        <v>0.27906976744186052</v>
      </c>
      <c r="M153" s="13">
        <v>1.6380952380952338</v>
      </c>
      <c r="N153" s="12">
        <v>0.30476190476190401</v>
      </c>
      <c r="O153" s="12">
        <v>0.27906976744186052</v>
      </c>
      <c r="P153" s="13">
        <v>1.0920634920634891</v>
      </c>
      <c r="Q153" s="12">
        <v>0.45714285714285602</v>
      </c>
      <c r="R153" s="12">
        <v>0.27906976744186052</v>
      </c>
      <c r="S153" s="13">
        <v>1.6380952380952338</v>
      </c>
    </row>
    <row r="154" spans="2:19" s="1" customFormat="1" ht="15" customHeight="1" x14ac:dyDescent="0.25">
      <c r="B154" s="11" t="s">
        <v>84</v>
      </c>
      <c r="C154" s="11" t="s">
        <v>34</v>
      </c>
      <c r="D154" s="12">
        <v>1.4497959183673468</v>
      </c>
      <c r="E154" s="12">
        <v>2.2325581395348841</v>
      </c>
      <c r="F154" s="13">
        <v>0.64938775510204061</v>
      </c>
      <c r="G154" s="14"/>
      <c r="H154" s="12">
        <v>0.60811524609843903</v>
      </c>
      <c r="I154" s="12">
        <v>0.55813953488372103</v>
      </c>
      <c r="J154" s="13">
        <v>1.0895398159263698</v>
      </c>
      <c r="K154" s="12">
        <v>0.44168067226890789</v>
      </c>
      <c r="L154" s="12">
        <v>0.55813953488372103</v>
      </c>
      <c r="M154" s="13">
        <v>0.79134453781512648</v>
      </c>
      <c r="N154" s="12">
        <v>0.16</v>
      </c>
      <c r="O154" s="12">
        <v>0.55813953488372103</v>
      </c>
      <c r="P154" s="13">
        <v>0.28666666666666663</v>
      </c>
      <c r="Q154" s="12">
        <v>0.24</v>
      </c>
      <c r="R154" s="12">
        <v>0.55813953488372103</v>
      </c>
      <c r="S154" s="13">
        <v>0.42999999999999988</v>
      </c>
    </row>
    <row r="155" spans="2:19" s="1" customFormat="1" ht="15" customHeight="1" x14ac:dyDescent="0.25">
      <c r="B155" s="11" t="s">
        <v>84</v>
      </c>
      <c r="C155" s="11" t="s">
        <v>46</v>
      </c>
      <c r="D155" s="12">
        <v>0.43428571428571477</v>
      </c>
      <c r="E155" s="12">
        <v>1.1162790697674421</v>
      </c>
      <c r="F155" s="13">
        <v>0.38904761904761942</v>
      </c>
      <c r="G155" s="14"/>
      <c r="H155" s="12">
        <v>0.21333333333333379</v>
      </c>
      <c r="I155" s="12">
        <v>0.27906976744186052</v>
      </c>
      <c r="J155" s="13">
        <v>0.76444444444444593</v>
      </c>
      <c r="K155" s="12">
        <v>0.1447619047619047</v>
      </c>
      <c r="L155" s="12">
        <v>0.27906976744186052</v>
      </c>
      <c r="M155" s="13">
        <v>0.51873015873015837</v>
      </c>
      <c r="N155" s="12">
        <v>0</v>
      </c>
      <c r="O155" s="12">
        <v>0.27906976744186052</v>
      </c>
      <c r="P155" s="13">
        <v>0</v>
      </c>
      <c r="Q155" s="12">
        <v>7.6190476190476308E-2</v>
      </c>
      <c r="R155" s="12">
        <v>0.27906976744186052</v>
      </c>
      <c r="S155" s="13">
        <v>0.27301587301587338</v>
      </c>
    </row>
    <row r="156" spans="2:19" s="1" customFormat="1" ht="15" customHeight="1" x14ac:dyDescent="0.25">
      <c r="B156" s="11" t="s">
        <v>84</v>
      </c>
      <c r="C156" s="11" t="s">
        <v>47</v>
      </c>
      <c r="D156" s="12">
        <v>0.99297124600639175</v>
      </c>
      <c r="E156" s="12">
        <v>1.1162790697674421</v>
      </c>
      <c r="F156" s="13">
        <v>0.88953674121405912</v>
      </c>
      <c r="G156" s="14"/>
      <c r="H156" s="12">
        <v>0.26837060702875482</v>
      </c>
      <c r="I156" s="12">
        <v>0.27906976744186052</v>
      </c>
      <c r="J156" s="13">
        <v>0.96166134185303787</v>
      </c>
      <c r="K156" s="12">
        <v>0.18785942492012819</v>
      </c>
      <c r="L156" s="12">
        <v>0.27906976744186052</v>
      </c>
      <c r="M156" s="13">
        <v>0.6731629392971259</v>
      </c>
      <c r="N156" s="12">
        <v>0.214696485623004</v>
      </c>
      <c r="O156" s="12">
        <v>0.27906976744186052</v>
      </c>
      <c r="P156" s="13">
        <v>0.76932907348243085</v>
      </c>
      <c r="Q156" s="12">
        <v>0.32204472843450477</v>
      </c>
      <c r="R156" s="12">
        <v>0.27906976744186052</v>
      </c>
      <c r="S156" s="13">
        <v>1.1539936102236419</v>
      </c>
    </row>
    <row r="157" spans="2:19" s="1" customFormat="1" ht="15" customHeight="1" x14ac:dyDescent="0.25">
      <c r="B157" s="11" t="s">
        <v>84</v>
      </c>
      <c r="C157" s="11" t="s">
        <v>35</v>
      </c>
      <c r="D157" s="12">
        <v>0.754285714285715</v>
      </c>
      <c r="E157" s="12">
        <v>1.1162790697674421</v>
      </c>
      <c r="F157" s="13">
        <v>0.67571428571428627</v>
      </c>
      <c r="G157" s="14"/>
      <c r="H157" s="12">
        <v>0</v>
      </c>
      <c r="I157" s="12">
        <v>0.27906976744186052</v>
      </c>
      <c r="J157" s="13">
        <v>0</v>
      </c>
      <c r="K157" s="12">
        <v>0.586666666666667</v>
      </c>
      <c r="L157" s="12">
        <v>0.27906976744186052</v>
      </c>
      <c r="M157" s="13">
        <v>2.1022222222222231</v>
      </c>
      <c r="N157" s="12">
        <v>0</v>
      </c>
      <c r="O157" s="12">
        <v>0.27906976744186052</v>
      </c>
      <c r="P157" s="13">
        <v>0</v>
      </c>
      <c r="Q157" s="12">
        <v>0.16761904761904797</v>
      </c>
      <c r="R157" s="12">
        <v>0.27906976744186052</v>
      </c>
      <c r="S157" s="13">
        <v>0.60063492063492174</v>
      </c>
    </row>
    <row r="158" spans="2:19" s="1" customFormat="1" ht="15" customHeight="1" x14ac:dyDescent="0.25">
      <c r="B158" s="11" t="s">
        <v>84</v>
      </c>
      <c r="C158" s="11" t="s">
        <v>49</v>
      </c>
      <c r="D158" s="12">
        <v>1.5500000000000012</v>
      </c>
      <c r="E158" s="12">
        <v>3.3488372093023266</v>
      </c>
      <c r="F158" s="13">
        <v>0.46284722222222241</v>
      </c>
      <c r="G158" s="14"/>
      <c r="H158" s="12">
        <v>0.31428571428571417</v>
      </c>
      <c r="I158" s="12">
        <v>0.83720930232558166</v>
      </c>
      <c r="J158" s="13">
        <v>0.37539682539682512</v>
      </c>
      <c r="K158" s="12">
        <v>0.40000000000000058</v>
      </c>
      <c r="L158" s="12">
        <v>0.83720930232558166</v>
      </c>
      <c r="M158" s="13">
        <v>0.4777777777777783</v>
      </c>
      <c r="N158" s="12">
        <v>0.30000000000000027</v>
      </c>
      <c r="O158" s="12">
        <v>0.83720930232558166</v>
      </c>
      <c r="P158" s="13">
        <v>0.35833333333333356</v>
      </c>
      <c r="Q158" s="12">
        <v>0.53571428571428614</v>
      </c>
      <c r="R158" s="12">
        <v>0.83720930232558166</v>
      </c>
      <c r="S158" s="13">
        <v>0.63988095238095266</v>
      </c>
    </row>
    <row r="159" spans="2:19" s="1" customFormat="1" ht="15" customHeight="1" x14ac:dyDescent="0.25">
      <c r="B159" s="11" t="s">
        <v>84</v>
      </c>
      <c r="C159" s="11" t="s">
        <v>50</v>
      </c>
      <c r="D159" s="12">
        <v>0.44160000000000005</v>
      </c>
      <c r="E159" s="12">
        <v>1.1162790697674421</v>
      </c>
      <c r="F159" s="13">
        <v>0.39559999999999995</v>
      </c>
      <c r="G159" s="14"/>
      <c r="H159" s="12">
        <v>0</v>
      </c>
      <c r="I159" s="12">
        <v>0.27906976744186052</v>
      </c>
      <c r="J159" s="13">
        <v>0</v>
      </c>
      <c r="K159" s="12">
        <v>0.44160000000000005</v>
      </c>
      <c r="L159" s="12">
        <v>0.27906976744186052</v>
      </c>
      <c r="M159" s="13">
        <v>1.5823999999999998</v>
      </c>
      <c r="N159" s="12">
        <v>0</v>
      </c>
      <c r="O159" s="12">
        <v>0.27906976744186052</v>
      </c>
      <c r="P159" s="13">
        <v>0</v>
      </c>
      <c r="Q159" s="12">
        <v>0</v>
      </c>
      <c r="R159" s="12">
        <v>0.27906976744186052</v>
      </c>
      <c r="S159" s="13">
        <v>0</v>
      </c>
    </row>
    <row r="160" spans="2:19" s="1" customFormat="1" ht="15" customHeight="1" x14ac:dyDescent="0.25">
      <c r="B160" s="11" t="s">
        <v>84</v>
      </c>
      <c r="C160" s="11" t="s">
        <v>52</v>
      </c>
      <c r="D160" s="12">
        <v>2.3650793650793651</v>
      </c>
      <c r="E160" s="12">
        <v>1.1162790697674421</v>
      </c>
      <c r="F160" s="13">
        <v>2.1187169312169307</v>
      </c>
      <c r="G160" s="14"/>
      <c r="H160" s="12">
        <v>0.80952380952380976</v>
      </c>
      <c r="I160" s="12">
        <v>0.27906976744186052</v>
      </c>
      <c r="J160" s="13">
        <v>2.9007936507936511</v>
      </c>
      <c r="K160" s="12">
        <v>0.30952380952380987</v>
      </c>
      <c r="L160" s="12">
        <v>0.27906976744186052</v>
      </c>
      <c r="M160" s="13">
        <v>1.1091269841269851</v>
      </c>
      <c r="N160" s="12">
        <v>0.73015873015873034</v>
      </c>
      <c r="O160" s="12">
        <v>0.27906976744186052</v>
      </c>
      <c r="P160" s="13">
        <v>2.6164021164021167</v>
      </c>
      <c r="Q160" s="12">
        <v>0.51587301587301548</v>
      </c>
      <c r="R160" s="12">
        <v>0.27906976744186052</v>
      </c>
      <c r="S160" s="13">
        <v>1.8485449735449717</v>
      </c>
    </row>
    <row r="161" spans="2:19" s="1" customFormat="1" ht="15" customHeight="1" x14ac:dyDescent="0.25">
      <c r="B161" s="11" t="s">
        <v>84</v>
      </c>
      <c r="C161" s="11" t="s">
        <v>54</v>
      </c>
      <c r="D161" s="12">
        <v>0.39285714285714285</v>
      </c>
      <c r="E161" s="12">
        <v>1.1162790697674421</v>
      </c>
      <c r="F161" s="13">
        <v>0.35193452380952372</v>
      </c>
      <c r="G161" s="14"/>
      <c r="H161" s="12">
        <v>0.10714285714285715</v>
      </c>
      <c r="I161" s="12">
        <v>0.27906976744186052</v>
      </c>
      <c r="J161" s="13">
        <v>0.3839285714285714</v>
      </c>
      <c r="K161" s="12">
        <v>0.1</v>
      </c>
      <c r="L161" s="12">
        <v>0.27906976744186052</v>
      </c>
      <c r="M161" s="13">
        <v>0.35833333333333328</v>
      </c>
      <c r="N161" s="12">
        <v>8.5714285714285798E-2</v>
      </c>
      <c r="O161" s="12">
        <v>0.27906976744186052</v>
      </c>
      <c r="P161" s="13">
        <v>0.30714285714285738</v>
      </c>
      <c r="Q161" s="12">
        <v>9.9999999999999922E-2</v>
      </c>
      <c r="R161" s="12">
        <v>0.27906976744186052</v>
      </c>
      <c r="S161" s="13">
        <v>0.358333333333333</v>
      </c>
    </row>
    <row r="162" spans="2:19" s="1" customFormat="1" ht="15" customHeight="1" x14ac:dyDescent="0.25">
      <c r="B162" s="11" t="s">
        <v>84</v>
      </c>
      <c r="C162" s="11" t="s">
        <v>30</v>
      </c>
      <c r="D162" s="12">
        <v>0</v>
      </c>
      <c r="E162" s="12">
        <v>1.1162790697674421</v>
      </c>
      <c r="F162" s="13">
        <v>0</v>
      </c>
      <c r="G162" s="14"/>
      <c r="H162" s="12">
        <v>0</v>
      </c>
      <c r="I162" s="12">
        <v>0.27906976744186052</v>
      </c>
      <c r="J162" s="13">
        <v>0</v>
      </c>
      <c r="K162" s="12">
        <v>0</v>
      </c>
      <c r="L162" s="12">
        <v>0.27906976744186052</v>
      </c>
      <c r="M162" s="13">
        <v>0</v>
      </c>
      <c r="N162" s="12">
        <v>0</v>
      </c>
      <c r="O162" s="12">
        <v>0.27906976744186052</v>
      </c>
      <c r="P162" s="13">
        <v>0</v>
      </c>
      <c r="Q162" s="12">
        <v>0</v>
      </c>
      <c r="R162" s="12">
        <v>0.27906976744186052</v>
      </c>
      <c r="S162" s="13">
        <v>0</v>
      </c>
    </row>
    <row r="163" spans="2:19" s="1" customFormat="1" ht="15" customHeight="1" x14ac:dyDescent="0.25">
      <c r="B163" s="11" t="s">
        <v>84</v>
      </c>
      <c r="C163" s="11" t="s">
        <v>55</v>
      </c>
      <c r="D163" s="12">
        <v>0</v>
      </c>
      <c r="E163" s="12">
        <v>1.1162790697674421</v>
      </c>
      <c r="F163" s="13">
        <v>0</v>
      </c>
      <c r="G163" s="14"/>
      <c r="H163" s="12">
        <v>0</v>
      </c>
      <c r="I163" s="12">
        <v>0.27906976744186052</v>
      </c>
      <c r="J163" s="13">
        <v>0</v>
      </c>
      <c r="K163" s="12">
        <v>0</v>
      </c>
      <c r="L163" s="12">
        <v>0.27906976744186052</v>
      </c>
      <c r="M163" s="13">
        <v>0</v>
      </c>
      <c r="N163" s="12">
        <v>0</v>
      </c>
      <c r="O163" s="12">
        <v>0.27906976744186052</v>
      </c>
      <c r="P163" s="13">
        <v>0</v>
      </c>
      <c r="Q163" s="12">
        <v>0</v>
      </c>
      <c r="R163" s="12">
        <v>0.27906976744186052</v>
      </c>
      <c r="S163" s="13">
        <v>0</v>
      </c>
    </row>
    <row r="164" spans="2:19" s="1" customFormat="1" ht="15" customHeight="1" x14ac:dyDescent="0.25">
      <c r="B164" s="11" t="s">
        <v>84</v>
      </c>
      <c r="C164" s="11" t="s">
        <v>56</v>
      </c>
      <c r="D164" s="12">
        <v>2.7582938388625609</v>
      </c>
      <c r="E164" s="12">
        <v>1.1162790697674421</v>
      </c>
      <c r="F164" s="13">
        <v>2.4709715639810437</v>
      </c>
      <c r="G164" s="14"/>
      <c r="H164" s="12">
        <v>0.90284360189573443</v>
      </c>
      <c r="I164" s="12">
        <v>0.27906976744186052</v>
      </c>
      <c r="J164" s="13">
        <v>3.2351895734597145</v>
      </c>
      <c r="K164" s="12">
        <v>0.84597156398104356</v>
      </c>
      <c r="L164" s="12">
        <v>0.27906976744186052</v>
      </c>
      <c r="M164" s="13">
        <v>3.0313981042654055</v>
      </c>
      <c r="N164" s="12">
        <v>0.476303317535545</v>
      </c>
      <c r="O164" s="12">
        <v>0.27906976744186052</v>
      </c>
      <c r="P164" s="13">
        <v>1.7067535545023693</v>
      </c>
      <c r="Q164" s="12">
        <v>0.53317535545023753</v>
      </c>
      <c r="R164" s="12">
        <v>0.27906976744186052</v>
      </c>
      <c r="S164" s="13">
        <v>1.9105450236966841</v>
      </c>
    </row>
    <row r="165" spans="2:19" s="1" customFormat="1" ht="15" customHeight="1" x14ac:dyDescent="0.25">
      <c r="B165" s="11" t="s">
        <v>84</v>
      </c>
      <c r="C165" s="11" t="s">
        <v>36</v>
      </c>
      <c r="D165" s="12">
        <v>0</v>
      </c>
      <c r="E165" s="12">
        <v>1.1162790697674421</v>
      </c>
      <c r="F165" s="13">
        <v>0</v>
      </c>
      <c r="G165" s="14"/>
      <c r="H165" s="12">
        <v>0</v>
      </c>
      <c r="I165" s="12">
        <v>0.27906976744186052</v>
      </c>
      <c r="J165" s="13">
        <v>0</v>
      </c>
      <c r="K165" s="12">
        <v>0</v>
      </c>
      <c r="L165" s="12">
        <v>0.27906976744186052</v>
      </c>
      <c r="M165" s="13">
        <v>0</v>
      </c>
      <c r="N165" s="12">
        <v>0</v>
      </c>
      <c r="O165" s="12">
        <v>0.27906976744186052</v>
      </c>
      <c r="P165" s="13">
        <v>0</v>
      </c>
      <c r="Q165" s="12">
        <v>0</v>
      </c>
      <c r="R165" s="12">
        <v>0.27906976744186052</v>
      </c>
      <c r="S165" s="13">
        <v>0</v>
      </c>
    </row>
    <row r="166" spans="2:19" s="1" customFormat="1" ht="15" customHeight="1" x14ac:dyDescent="0.25">
      <c r="B166" s="11" t="s">
        <v>84</v>
      </c>
      <c r="C166" s="11" t="s">
        <v>57</v>
      </c>
      <c r="D166" s="12">
        <v>0</v>
      </c>
      <c r="E166" s="12">
        <v>1.1162790697674421</v>
      </c>
      <c r="F166" s="13">
        <v>0</v>
      </c>
      <c r="G166" s="14"/>
      <c r="H166" s="12">
        <v>0</v>
      </c>
      <c r="I166" s="12">
        <v>0.27906976744186052</v>
      </c>
      <c r="J166" s="13">
        <v>0</v>
      </c>
      <c r="K166" s="12">
        <v>0</v>
      </c>
      <c r="L166" s="12">
        <v>0.27906976744186052</v>
      </c>
      <c r="M166" s="13">
        <v>0</v>
      </c>
      <c r="N166" s="12">
        <v>0</v>
      </c>
      <c r="O166" s="12">
        <v>0.27906976744186052</v>
      </c>
      <c r="P166" s="13">
        <v>0</v>
      </c>
      <c r="Q166" s="12">
        <v>0</v>
      </c>
      <c r="R166" s="12">
        <v>0.27906976744186052</v>
      </c>
      <c r="S166" s="13">
        <v>0</v>
      </c>
    </row>
    <row r="167" spans="2:19" s="1" customFormat="1" ht="15" customHeight="1" x14ac:dyDescent="0.25">
      <c r="B167" s="11" t="s">
        <v>84</v>
      </c>
      <c r="C167" s="11" t="s">
        <v>59</v>
      </c>
      <c r="D167" s="12">
        <v>0.27453846153846145</v>
      </c>
      <c r="E167" s="12">
        <v>1.1162790697674421</v>
      </c>
      <c r="F167" s="13">
        <v>0.24594070512820501</v>
      </c>
      <c r="G167" s="14"/>
      <c r="H167" s="12">
        <v>5.7692307692307696E-2</v>
      </c>
      <c r="I167" s="12">
        <v>0.27906976744186052</v>
      </c>
      <c r="J167" s="13">
        <v>0.20673076923076919</v>
      </c>
      <c r="K167" s="12">
        <v>9.2692307692307657E-2</v>
      </c>
      <c r="L167" s="12">
        <v>0.27906976744186052</v>
      </c>
      <c r="M167" s="13">
        <v>0.33214743589743573</v>
      </c>
      <c r="N167" s="12">
        <v>5.5076923076923009E-2</v>
      </c>
      <c r="O167" s="12">
        <v>0.27906976744186052</v>
      </c>
      <c r="P167" s="13">
        <v>0.19735897435897409</v>
      </c>
      <c r="Q167" s="12">
        <v>6.9076923076923091E-2</v>
      </c>
      <c r="R167" s="12">
        <v>0.27906976744186052</v>
      </c>
      <c r="S167" s="13">
        <v>0.24752564102564104</v>
      </c>
    </row>
    <row r="168" spans="2:19" s="1" customFormat="1" ht="15" customHeight="1" x14ac:dyDescent="0.25">
      <c r="B168" s="11" t="s">
        <v>84</v>
      </c>
      <c r="C168" s="11" t="s">
        <v>60</v>
      </c>
      <c r="D168" s="12">
        <v>0</v>
      </c>
      <c r="E168" s="12">
        <v>1.1162790697674421</v>
      </c>
      <c r="F168" s="13">
        <v>0</v>
      </c>
      <c r="G168" s="14"/>
      <c r="H168" s="12">
        <v>0</v>
      </c>
      <c r="I168" s="12">
        <v>0.27906976744186052</v>
      </c>
      <c r="J168" s="13">
        <v>0</v>
      </c>
      <c r="K168" s="12">
        <v>0</v>
      </c>
      <c r="L168" s="12">
        <v>0.27906976744186052</v>
      </c>
      <c r="M168" s="13">
        <v>0</v>
      </c>
      <c r="N168" s="12">
        <v>0</v>
      </c>
      <c r="O168" s="12">
        <v>0.27906976744186052</v>
      </c>
      <c r="P168" s="13">
        <v>0</v>
      </c>
      <c r="Q168" s="12">
        <v>0</v>
      </c>
      <c r="R168" s="12">
        <v>0.27906976744186052</v>
      </c>
      <c r="S168" s="13">
        <v>0</v>
      </c>
    </row>
    <row r="169" spans="2:19" s="1" customFormat="1" ht="15" customHeight="1" x14ac:dyDescent="0.25">
      <c r="B169" s="11" t="s">
        <v>84</v>
      </c>
      <c r="C169" s="11" t="s">
        <v>31</v>
      </c>
      <c r="D169" s="12">
        <v>0.11615336266499041</v>
      </c>
      <c r="E169" s="12">
        <v>1.1162790697674421</v>
      </c>
      <c r="F169" s="13">
        <v>0.10405405405405388</v>
      </c>
      <c r="G169" s="14"/>
      <c r="H169" s="12">
        <v>4.8271527341294702E-2</v>
      </c>
      <c r="I169" s="12">
        <v>0.27906976744186052</v>
      </c>
      <c r="J169" s="13">
        <v>0.17297297297297265</v>
      </c>
      <c r="K169" s="12">
        <v>1.5084852294154601E-2</v>
      </c>
      <c r="L169" s="12">
        <v>0.27906976744186052</v>
      </c>
      <c r="M169" s="13">
        <v>5.4054054054053974E-2</v>
      </c>
      <c r="N169" s="12">
        <v>0</v>
      </c>
      <c r="O169" s="12">
        <v>0.27906976744186052</v>
      </c>
      <c r="P169" s="13">
        <v>0</v>
      </c>
      <c r="Q169" s="12">
        <v>5.2796983029541104E-2</v>
      </c>
      <c r="R169" s="12">
        <v>0.27906976744186052</v>
      </c>
      <c r="S169" s="13">
        <v>0.18918918918918892</v>
      </c>
    </row>
    <row r="170" spans="2:19" s="1" customFormat="1" ht="15" customHeight="1" x14ac:dyDescent="0.25">
      <c r="B170" s="11" t="s">
        <v>84</v>
      </c>
      <c r="C170" s="11" t="s">
        <v>25</v>
      </c>
      <c r="D170" s="12">
        <v>2.2359813084112141</v>
      </c>
      <c r="E170" s="12">
        <v>1.1162790697674421</v>
      </c>
      <c r="F170" s="13">
        <v>2.0030665887850456</v>
      </c>
      <c r="G170" s="14"/>
      <c r="H170" s="12">
        <v>0.56074766355140193</v>
      </c>
      <c r="I170" s="12">
        <v>0.27906976744186052</v>
      </c>
      <c r="J170" s="13">
        <v>2.009345794392523</v>
      </c>
      <c r="K170" s="12">
        <v>0.57476635514018692</v>
      </c>
      <c r="L170" s="12">
        <v>0.27906976744186052</v>
      </c>
      <c r="M170" s="13">
        <v>2.0595794392523361</v>
      </c>
      <c r="N170" s="12">
        <v>0.45560747663551399</v>
      </c>
      <c r="O170" s="12">
        <v>0.27906976744186052</v>
      </c>
      <c r="P170" s="13">
        <v>1.6325934579439247</v>
      </c>
      <c r="Q170" s="12">
        <v>0.64485981308411111</v>
      </c>
      <c r="R170" s="12">
        <v>0.27906976744186052</v>
      </c>
      <c r="S170" s="13">
        <v>2.3107476635513979</v>
      </c>
    </row>
    <row r="171" spans="2:19" s="1" customFormat="1" ht="15" customHeight="1" x14ac:dyDescent="0.25">
      <c r="B171" s="11" t="s">
        <v>84</v>
      </c>
      <c r="C171" s="11" t="s">
        <v>62</v>
      </c>
      <c r="D171" s="12">
        <v>0.48148148148148118</v>
      </c>
      <c r="E171" s="12">
        <v>1.1162790697674421</v>
      </c>
      <c r="F171" s="13">
        <v>0.4313271604938268</v>
      </c>
      <c r="G171" s="14"/>
      <c r="H171" s="12">
        <v>0.3407407407407404</v>
      </c>
      <c r="I171" s="12">
        <v>0.27906976744186052</v>
      </c>
      <c r="J171" s="13">
        <v>1.2209876543209861</v>
      </c>
      <c r="K171" s="12">
        <v>2.2222222222222202E-2</v>
      </c>
      <c r="L171" s="12">
        <v>0.27906976744186052</v>
      </c>
      <c r="M171" s="13">
        <v>7.962962962962955E-2</v>
      </c>
      <c r="N171" s="12">
        <v>5.9259259259259296E-2</v>
      </c>
      <c r="O171" s="12">
        <v>0.27906976744186052</v>
      </c>
      <c r="P171" s="13">
        <v>0.21234567901234577</v>
      </c>
      <c r="Q171" s="12">
        <v>5.9259259259259296E-2</v>
      </c>
      <c r="R171" s="12">
        <v>0.27906976744186052</v>
      </c>
      <c r="S171" s="13">
        <v>0.21234567901234577</v>
      </c>
    </row>
    <row r="172" spans="2:19" s="1" customFormat="1" ht="15" customHeight="1" x14ac:dyDescent="0.25">
      <c r="B172" s="11" t="s">
        <v>84</v>
      </c>
      <c r="C172" s="11" t="s">
        <v>63</v>
      </c>
      <c r="D172" s="12">
        <v>0.4285714285714286</v>
      </c>
      <c r="E172" s="12">
        <v>1.1162790697674421</v>
      </c>
      <c r="F172" s="13">
        <v>0.3839285714285714</v>
      </c>
      <c r="G172" s="14"/>
      <c r="H172" s="12">
        <v>0.1</v>
      </c>
      <c r="I172" s="12">
        <v>0.27906976744186052</v>
      </c>
      <c r="J172" s="13">
        <v>0.35833333333333328</v>
      </c>
      <c r="K172" s="12">
        <v>0.1428571428571429</v>
      </c>
      <c r="L172" s="12">
        <v>0.27906976744186052</v>
      </c>
      <c r="M172" s="13">
        <v>0.51190476190476197</v>
      </c>
      <c r="N172" s="12">
        <v>8.5714285714285701E-2</v>
      </c>
      <c r="O172" s="12">
        <v>0.27906976744186052</v>
      </c>
      <c r="P172" s="13">
        <v>0.30714285714285705</v>
      </c>
      <c r="Q172" s="12">
        <v>0.1</v>
      </c>
      <c r="R172" s="12">
        <v>0.27906976744186052</v>
      </c>
      <c r="S172" s="13">
        <v>0.35833333333333328</v>
      </c>
    </row>
    <row r="173" spans="2:19" s="1" customFormat="1" ht="15" customHeight="1" x14ac:dyDescent="0.25">
      <c r="B173" s="11" t="s">
        <v>84</v>
      </c>
      <c r="C173" s="11" t="s">
        <v>87</v>
      </c>
      <c r="D173" s="12">
        <v>0</v>
      </c>
      <c r="E173" s="12">
        <v>1.1162790697674421</v>
      </c>
      <c r="F173" s="13">
        <v>0</v>
      </c>
      <c r="G173" s="14"/>
      <c r="H173" s="12">
        <v>0</v>
      </c>
      <c r="I173" s="12">
        <v>0.27906976744186052</v>
      </c>
      <c r="J173" s="13">
        <v>0</v>
      </c>
      <c r="K173" s="12">
        <v>0</v>
      </c>
      <c r="L173" s="12">
        <v>0.27906976744186052</v>
      </c>
      <c r="M173" s="13">
        <v>0</v>
      </c>
      <c r="N173" s="12">
        <v>0</v>
      </c>
      <c r="O173" s="12">
        <v>0.27906976744186052</v>
      </c>
      <c r="P173" s="13">
        <v>0</v>
      </c>
      <c r="Q173" s="12">
        <v>0</v>
      </c>
      <c r="R173" s="12">
        <v>0.27906976744186052</v>
      </c>
      <c r="S173" s="13">
        <v>0</v>
      </c>
    </row>
    <row r="174" spans="2:19" s="1" customFormat="1" ht="15" customHeight="1" x14ac:dyDescent="0.25">
      <c r="B174" s="11" t="s">
        <v>88</v>
      </c>
      <c r="C174" s="11" t="s">
        <v>39</v>
      </c>
      <c r="D174" s="12">
        <v>0</v>
      </c>
      <c r="E174" s="12">
        <v>0.50000000000000044</v>
      </c>
      <c r="F174" s="13">
        <v>0</v>
      </c>
      <c r="G174" s="14"/>
      <c r="H174" s="12">
        <v>0</v>
      </c>
      <c r="I174" s="12">
        <v>0.12500000000000011</v>
      </c>
      <c r="J174" s="13">
        <v>0</v>
      </c>
      <c r="K174" s="12">
        <v>0</v>
      </c>
      <c r="L174" s="12">
        <v>0.12500000000000011</v>
      </c>
      <c r="M174" s="13">
        <v>0</v>
      </c>
      <c r="N174" s="12">
        <v>0</v>
      </c>
      <c r="O174" s="12">
        <v>0.12500000000000011</v>
      </c>
      <c r="P174" s="13">
        <v>0</v>
      </c>
      <c r="Q174" s="12">
        <v>0</v>
      </c>
      <c r="R174" s="12">
        <v>0.12500000000000011</v>
      </c>
      <c r="S174" s="13">
        <v>0</v>
      </c>
    </row>
    <row r="175" spans="2:19" s="1" customFormat="1" ht="15" customHeight="1" x14ac:dyDescent="0.25">
      <c r="B175" s="11" t="s">
        <v>88</v>
      </c>
      <c r="C175" s="11" t="s">
        <v>40</v>
      </c>
      <c r="D175" s="12">
        <v>3.4090909090909095E-2</v>
      </c>
      <c r="E175" s="12">
        <v>0</v>
      </c>
      <c r="F175" s="13" t="s">
        <v>66</v>
      </c>
      <c r="G175" s="14"/>
      <c r="H175" s="12">
        <v>0</v>
      </c>
      <c r="I175" s="12">
        <v>0</v>
      </c>
      <c r="J175" s="13" t="s">
        <v>66</v>
      </c>
      <c r="K175" s="12">
        <v>3.4090909090909095E-2</v>
      </c>
      <c r="L175" s="12">
        <v>0</v>
      </c>
      <c r="M175" s="13" t="s">
        <v>66</v>
      </c>
      <c r="N175" s="12">
        <v>0</v>
      </c>
      <c r="O175" s="12">
        <v>0</v>
      </c>
      <c r="P175" s="13" t="s">
        <v>66</v>
      </c>
      <c r="Q175" s="12">
        <v>0</v>
      </c>
      <c r="R175" s="12">
        <v>0</v>
      </c>
      <c r="S175" s="13" t="s">
        <v>66</v>
      </c>
    </row>
    <row r="176" spans="2:19" s="1" customFormat="1" ht="15" customHeight="1" x14ac:dyDescent="0.25">
      <c r="B176" s="11" t="s">
        <v>88</v>
      </c>
      <c r="C176" s="11" t="s">
        <v>41</v>
      </c>
      <c r="D176" s="12">
        <v>0.1214285714285714</v>
      </c>
      <c r="E176" s="12">
        <v>3.9999999999999956</v>
      </c>
      <c r="F176" s="13">
        <v>3.0357142857142885E-2</v>
      </c>
      <c r="G176" s="14"/>
      <c r="H176" s="12">
        <v>0</v>
      </c>
      <c r="I176" s="12">
        <v>0.99999999999999889</v>
      </c>
      <c r="J176" s="13">
        <v>0</v>
      </c>
      <c r="K176" s="12">
        <v>0</v>
      </c>
      <c r="L176" s="12">
        <v>0.99999999999999889</v>
      </c>
      <c r="M176" s="13">
        <v>0</v>
      </c>
      <c r="N176" s="12">
        <v>0</v>
      </c>
      <c r="O176" s="12">
        <v>0.99999999999999889</v>
      </c>
      <c r="P176" s="13">
        <v>0</v>
      </c>
      <c r="Q176" s="12">
        <v>0.1214285714285714</v>
      </c>
      <c r="R176" s="12">
        <v>0.99999999999999889</v>
      </c>
      <c r="S176" s="13">
        <v>0.12142857142857154</v>
      </c>
    </row>
    <row r="177" spans="2:19" s="1" customFormat="1" ht="15" customHeight="1" x14ac:dyDescent="0.25">
      <c r="B177" s="11" t="s">
        <v>88</v>
      </c>
      <c r="C177" s="11" t="s">
        <v>85</v>
      </c>
      <c r="D177" s="12">
        <v>0.14285714285714299</v>
      </c>
      <c r="E177" s="12">
        <v>0.50000000000000044</v>
      </c>
      <c r="F177" s="13">
        <v>0.2857142857142857</v>
      </c>
      <c r="G177" s="14"/>
      <c r="H177" s="12">
        <v>0</v>
      </c>
      <c r="I177" s="12">
        <v>0.12500000000000011</v>
      </c>
      <c r="J177" s="13">
        <v>0</v>
      </c>
      <c r="K177" s="12">
        <v>0</v>
      </c>
      <c r="L177" s="12">
        <v>0.12500000000000011</v>
      </c>
      <c r="M177" s="13">
        <v>0</v>
      </c>
      <c r="N177" s="12">
        <v>0.14285714285714299</v>
      </c>
      <c r="O177" s="12">
        <v>0.12500000000000011</v>
      </c>
      <c r="P177" s="13">
        <v>1.1428571428571428</v>
      </c>
      <c r="Q177" s="12">
        <v>0</v>
      </c>
      <c r="R177" s="12">
        <v>0.12500000000000011</v>
      </c>
      <c r="S177" s="13">
        <v>0</v>
      </c>
    </row>
    <row r="178" spans="2:19" s="1" customFormat="1" ht="15" customHeight="1" x14ac:dyDescent="0.25">
      <c r="B178" s="11" t="s">
        <v>88</v>
      </c>
      <c r="C178" s="11" t="s">
        <v>42</v>
      </c>
      <c r="D178" s="12">
        <v>0.18750000000000042</v>
      </c>
      <c r="E178" s="12">
        <v>2.000000000000004</v>
      </c>
      <c r="F178" s="13">
        <v>9.3750000000000014E-2</v>
      </c>
      <c r="G178" s="14"/>
      <c r="H178" s="12">
        <v>0.13577586206896591</v>
      </c>
      <c r="I178" s="12">
        <v>0.500000000000001</v>
      </c>
      <c r="J178" s="13">
        <v>0.27155172413793127</v>
      </c>
      <c r="K178" s="12">
        <v>0</v>
      </c>
      <c r="L178" s="12">
        <v>0.500000000000001</v>
      </c>
      <c r="M178" s="13">
        <v>0</v>
      </c>
      <c r="N178" s="12">
        <v>5.1724137931034503E-2</v>
      </c>
      <c r="O178" s="12">
        <v>0.500000000000001</v>
      </c>
      <c r="P178" s="13">
        <v>0.1034482758620688</v>
      </c>
      <c r="Q178" s="12">
        <v>0</v>
      </c>
      <c r="R178" s="12">
        <v>0.500000000000001</v>
      </c>
      <c r="S178" s="13">
        <v>0</v>
      </c>
    </row>
    <row r="179" spans="2:19" s="1" customFormat="1" ht="15" customHeight="1" x14ac:dyDescent="0.25">
      <c r="B179" s="11" t="s">
        <v>88</v>
      </c>
      <c r="C179" s="11" t="s">
        <v>43</v>
      </c>
      <c r="D179" s="12">
        <v>0</v>
      </c>
      <c r="E179" s="12">
        <v>0.50000000000000044</v>
      </c>
      <c r="F179" s="13">
        <v>0</v>
      </c>
      <c r="G179" s="14"/>
      <c r="H179" s="12">
        <v>0</v>
      </c>
      <c r="I179" s="12">
        <v>0.12500000000000011</v>
      </c>
      <c r="J179" s="13">
        <v>0</v>
      </c>
      <c r="K179" s="12">
        <v>0</v>
      </c>
      <c r="L179" s="12">
        <v>0.12500000000000011</v>
      </c>
      <c r="M179" s="13">
        <v>0</v>
      </c>
      <c r="N179" s="12">
        <v>0</v>
      </c>
      <c r="O179" s="12">
        <v>0.12500000000000011</v>
      </c>
      <c r="P179" s="13">
        <v>0</v>
      </c>
      <c r="Q179" s="12">
        <v>0</v>
      </c>
      <c r="R179" s="12">
        <v>0.12500000000000011</v>
      </c>
      <c r="S179" s="13">
        <v>0</v>
      </c>
    </row>
    <row r="180" spans="2:19" s="1" customFormat="1" ht="15" customHeight="1" x14ac:dyDescent="0.25">
      <c r="B180" s="11" t="s">
        <v>88</v>
      </c>
      <c r="C180" s="11" t="s">
        <v>44</v>
      </c>
      <c r="D180" s="12">
        <v>5.8399999999999981</v>
      </c>
      <c r="E180" s="12">
        <v>7.5000000000000018</v>
      </c>
      <c r="F180" s="13">
        <v>0.77866666666666617</v>
      </c>
      <c r="G180" s="14"/>
      <c r="H180" s="12">
        <v>1.5466666666666671</v>
      </c>
      <c r="I180" s="12">
        <v>1.8750000000000004</v>
      </c>
      <c r="J180" s="13">
        <v>0.82488888888888889</v>
      </c>
      <c r="K180" s="12">
        <v>1.673333333333332</v>
      </c>
      <c r="L180" s="12">
        <v>1.8750000000000004</v>
      </c>
      <c r="M180" s="13">
        <v>0.89244444444444349</v>
      </c>
      <c r="N180" s="12">
        <v>1.2066666666666659</v>
      </c>
      <c r="O180" s="12">
        <v>1.8750000000000004</v>
      </c>
      <c r="P180" s="13">
        <v>0.64355555555555499</v>
      </c>
      <c r="Q180" s="12">
        <v>1.4133333333333331</v>
      </c>
      <c r="R180" s="12">
        <v>1.8750000000000004</v>
      </c>
      <c r="S180" s="13">
        <v>0.75377777777777744</v>
      </c>
    </row>
    <row r="181" spans="2:19" s="1" customFormat="1" ht="15" customHeight="1" x14ac:dyDescent="0.25">
      <c r="B181" s="11" t="s">
        <v>88</v>
      </c>
      <c r="C181" s="11" t="s">
        <v>45</v>
      </c>
      <c r="D181" s="12">
        <v>3.7840776699029108</v>
      </c>
      <c r="E181" s="12">
        <v>4.7499999999999956</v>
      </c>
      <c r="F181" s="13">
        <v>0.79664793050587668</v>
      </c>
      <c r="G181" s="14"/>
      <c r="H181" s="12">
        <v>1.1067961165048541</v>
      </c>
      <c r="I181" s="12">
        <v>1.1874999999999989</v>
      </c>
      <c r="J181" s="13">
        <v>0.93203883495145701</v>
      </c>
      <c r="K181" s="12">
        <v>0.98796116504854292</v>
      </c>
      <c r="L181" s="12">
        <v>1.1874999999999989</v>
      </c>
      <c r="M181" s="13">
        <v>0.83196729688298432</v>
      </c>
      <c r="N181" s="12">
        <v>0.52427184466019394</v>
      </c>
      <c r="O181" s="12">
        <v>1.1874999999999989</v>
      </c>
      <c r="P181" s="13">
        <v>0.44149207971384796</v>
      </c>
      <c r="Q181" s="12">
        <v>1.1650485436893201</v>
      </c>
      <c r="R181" s="12">
        <v>1.1874999999999989</v>
      </c>
      <c r="S181" s="13">
        <v>0.98109351047521787</v>
      </c>
    </row>
    <row r="182" spans="2:19" s="1" customFormat="1" ht="15" customHeight="1" x14ac:dyDescent="0.25">
      <c r="B182" s="11" t="s">
        <v>88</v>
      </c>
      <c r="C182" s="11" t="s">
        <v>86</v>
      </c>
      <c r="D182" s="12">
        <v>1.0209523809523819</v>
      </c>
      <c r="E182" s="12">
        <v>1.5</v>
      </c>
      <c r="F182" s="13">
        <v>0.68063492063492126</v>
      </c>
      <c r="G182" s="14"/>
      <c r="H182" s="12">
        <v>0.28952380952380996</v>
      </c>
      <c r="I182" s="12">
        <v>0.375</v>
      </c>
      <c r="J182" s="13">
        <v>0.77206349206349323</v>
      </c>
      <c r="K182" s="12">
        <v>0.28952380952380979</v>
      </c>
      <c r="L182" s="12">
        <v>0.375</v>
      </c>
      <c r="M182" s="13">
        <v>0.77206349206349278</v>
      </c>
      <c r="N182" s="12">
        <v>0.167619047619048</v>
      </c>
      <c r="O182" s="12">
        <v>0.375</v>
      </c>
      <c r="P182" s="13">
        <v>0.44698412698412798</v>
      </c>
      <c r="Q182" s="12">
        <v>0.27428571428571419</v>
      </c>
      <c r="R182" s="12">
        <v>0.375</v>
      </c>
      <c r="S182" s="13">
        <v>0.73142857142857121</v>
      </c>
    </row>
    <row r="183" spans="2:19" s="1" customFormat="1" ht="15" customHeight="1" x14ac:dyDescent="0.25">
      <c r="B183" s="11" t="s">
        <v>88</v>
      </c>
      <c r="C183" s="11" t="s">
        <v>34</v>
      </c>
      <c r="D183" s="12">
        <v>10.668798895536121</v>
      </c>
      <c r="E183" s="12">
        <v>6.5000000000000036</v>
      </c>
      <c r="F183" s="13">
        <v>1.6413536762363254</v>
      </c>
      <c r="G183" s="14"/>
      <c r="H183" s="12">
        <v>3.750289921767139</v>
      </c>
      <c r="I183" s="12">
        <v>1.6250000000000009</v>
      </c>
      <c r="J183" s="13">
        <v>2.3078707210874687</v>
      </c>
      <c r="K183" s="12">
        <v>1.671799355729406</v>
      </c>
      <c r="L183" s="12">
        <v>1.6250000000000009</v>
      </c>
      <c r="M183" s="13">
        <v>1.0287996035257878</v>
      </c>
      <c r="N183" s="12">
        <v>1.6035895075931885</v>
      </c>
      <c r="O183" s="12">
        <v>1.6250000000000009</v>
      </c>
      <c r="P183" s="13">
        <v>0.98682431236503854</v>
      </c>
      <c r="Q183" s="12">
        <v>3.6431201104463868</v>
      </c>
      <c r="R183" s="12">
        <v>1.6250000000000009</v>
      </c>
      <c r="S183" s="13">
        <v>2.2419200679670062</v>
      </c>
    </row>
    <row r="184" spans="2:19" s="1" customFormat="1" ht="15" customHeight="1" x14ac:dyDescent="0.25">
      <c r="B184" s="11" t="s">
        <v>88</v>
      </c>
      <c r="C184" s="11" t="s">
        <v>46</v>
      </c>
      <c r="D184" s="12">
        <v>0.92487619047619052</v>
      </c>
      <c r="E184" s="12">
        <v>0.99999999999999956</v>
      </c>
      <c r="F184" s="13">
        <v>0.92487619047619096</v>
      </c>
      <c r="G184" s="14"/>
      <c r="H184" s="12">
        <v>0.29508571428571434</v>
      </c>
      <c r="I184" s="12">
        <v>0.24999999999999989</v>
      </c>
      <c r="J184" s="13">
        <v>1.1803428571428578</v>
      </c>
      <c r="K184" s="12">
        <v>0.250895238095238</v>
      </c>
      <c r="L184" s="12">
        <v>0.24999999999999989</v>
      </c>
      <c r="M184" s="13">
        <v>1.0035809523809525</v>
      </c>
      <c r="N184" s="12">
        <v>0.16228571428571431</v>
      </c>
      <c r="O184" s="12">
        <v>0.24999999999999989</v>
      </c>
      <c r="P184" s="13">
        <v>0.64914285714285758</v>
      </c>
      <c r="Q184" s="12">
        <v>0.21660952380952392</v>
      </c>
      <c r="R184" s="12">
        <v>0.24999999999999989</v>
      </c>
      <c r="S184" s="13">
        <v>0.86643809523809601</v>
      </c>
    </row>
    <row r="185" spans="2:19" s="1" customFormat="1" ht="15" customHeight="1" x14ac:dyDescent="0.25">
      <c r="B185" s="11" t="s">
        <v>88</v>
      </c>
      <c r="C185" s="11" t="s">
        <v>47</v>
      </c>
      <c r="D185" s="12">
        <v>2.8367982805086873</v>
      </c>
      <c r="E185" s="12">
        <v>9.9999999999999964</v>
      </c>
      <c r="F185" s="13">
        <v>0.28367982805086883</v>
      </c>
      <c r="G185" s="14"/>
      <c r="H185" s="12">
        <v>0.47098566674025699</v>
      </c>
      <c r="I185" s="12">
        <v>2.4999999999999991</v>
      </c>
      <c r="J185" s="13">
        <v>0.18839426669610287</v>
      </c>
      <c r="K185" s="12">
        <v>0.64432438736873798</v>
      </c>
      <c r="L185" s="12">
        <v>2.4999999999999991</v>
      </c>
      <c r="M185" s="13">
        <v>0.25772975494749528</v>
      </c>
      <c r="N185" s="12">
        <v>0.62242086716013323</v>
      </c>
      <c r="O185" s="12">
        <v>2.4999999999999991</v>
      </c>
      <c r="P185" s="13">
        <v>0.24896834686405339</v>
      </c>
      <c r="Q185" s="12">
        <v>1.099067359239559</v>
      </c>
      <c r="R185" s="12">
        <v>2.4999999999999991</v>
      </c>
      <c r="S185" s="13">
        <v>0.43962694369582378</v>
      </c>
    </row>
    <row r="186" spans="2:19" s="1" customFormat="1" ht="15" customHeight="1" x14ac:dyDescent="0.25">
      <c r="B186" s="11" t="s">
        <v>88</v>
      </c>
      <c r="C186" s="11" t="s">
        <v>35</v>
      </c>
      <c r="D186" s="12">
        <v>4.4050285714285726</v>
      </c>
      <c r="E186" s="12">
        <v>1.250000000000004</v>
      </c>
      <c r="F186" s="13">
        <v>3.5240228571428469</v>
      </c>
      <c r="G186" s="14"/>
      <c r="H186" s="12">
        <v>0.73112380952381095</v>
      </c>
      <c r="I186" s="12">
        <v>0.312500000000001</v>
      </c>
      <c r="J186" s="13">
        <v>2.3395961904761875</v>
      </c>
      <c r="K186" s="12">
        <v>1.3897142857142852</v>
      </c>
      <c r="L186" s="12">
        <v>0.312500000000001</v>
      </c>
      <c r="M186" s="13">
        <v>4.4470857142856985</v>
      </c>
      <c r="N186" s="12">
        <v>0.91276190476190511</v>
      </c>
      <c r="O186" s="12">
        <v>0.312500000000001</v>
      </c>
      <c r="P186" s="13">
        <v>2.920838095238087</v>
      </c>
      <c r="Q186" s="12">
        <v>1.3714285714285712</v>
      </c>
      <c r="R186" s="12">
        <v>0.312500000000001</v>
      </c>
      <c r="S186" s="13">
        <v>4.3885714285714137</v>
      </c>
    </row>
    <row r="187" spans="2:19" s="1" customFormat="1" ht="15" customHeight="1" x14ac:dyDescent="0.25">
      <c r="B187" s="11" t="s">
        <v>88</v>
      </c>
      <c r="C187" s="11" t="s">
        <v>72</v>
      </c>
      <c r="D187" s="12">
        <v>0.53225806451612845</v>
      </c>
      <c r="E187" s="12">
        <v>0.50000000000000044</v>
      </c>
      <c r="F187" s="13">
        <v>1.064516129032256</v>
      </c>
      <c r="G187" s="14"/>
      <c r="H187" s="12">
        <v>0.14516129032258049</v>
      </c>
      <c r="I187" s="12">
        <v>0.12500000000000011</v>
      </c>
      <c r="J187" s="13">
        <v>1.1612903225806428</v>
      </c>
      <c r="K187" s="12">
        <v>0.14516129032258049</v>
      </c>
      <c r="L187" s="12">
        <v>0.12500000000000011</v>
      </c>
      <c r="M187" s="13">
        <v>1.1612903225806428</v>
      </c>
      <c r="N187" s="12">
        <v>9.6774193548386997E-2</v>
      </c>
      <c r="O187" s="12">
        <v>0.12500000000000011</v>
      </c>
      <c r="P187" s="13">
        <v>0.77419354838709531</v>
      </c>
      <c r="Q187" s="12">
        <v>0.14516129032258049</v>
      </c>
      <c r="R187" s="12">
        <v>0.12500000000000011</v>
      </c>
      <c r="S187" s="13">
        <v>1.1612903225806428</v>
      </c>
    </row>
    <row r="188" spans="2:19" s="1" customFormat="1" ht="15" customHeight="1" x14ac:dyDescent="0.25">
      <c r="B188" s="11" t="s">
        <v>88</v>
      </c>
      <c r="C188" s="11" t="s">
        <v>49</v>
      </c>
      <c r="D188" s="12">
        <v>1.2456521739130468</v>
      </c>
      <c r="E188" s="12">
        <v>2.000000000000004</v>
      </c>
      <c r="F188" s="13">
        <v>0.6228260869565222</v>
      </c>
      <c r="G188" s="14"/>
      <c r="H188" s="12">
        <v>0.30000000000000077</v>
      </c>
      <c r="I188" s="12">
        <v>0.500000000000001</v>
      </c>
      <c r="J188" s="13">
        <v>0.60000000000000031</v>
      </c>
      <c r="K188" s="12">
        <v>0.39130434782608803</v>
      </c>
      <c r="L188" s="12">
        <v>0.500000000000001</v>
      </c>
      <c r="M188" s="13">
        <v>0.7826086956521745</v>
      </c>
      <c r="N188" s="12">
        <v>0.208695652173914</v>
      </c>
      <c r="O188" s="12">
        <v>0.500000000000001</v>
      </c>
      <c r="P188" s="13">
        <v>0.41739130434782717</v>
      </c>
      <c r="Q188" s="12">
        <v>0.34565217391304415</v>
      </c>
      <c r="R188" s="12">
        <v>0.500000000000001</v>
      </c>
      <c r="S188" s="13">
        <v>0.69130434782608696</v>
      </c>
    </row>
    <row r="189" spans="2:19" s="1" customFormat="1" ht="15" customHeight="1" x14ac:dyDescent="0.25">
      <c r="B189" s="11" t="s">
        <v>88</v>
      </c>
      <c r="C189" s="11" t="s">
        <v>50</v>
      </c>
      <c r="D189" s="12">
        <v>1.6512</v>
      </c>
      <c r="E189" s="12">
        <v>2.499999999999996</v>
      </c>
      <c r="F189" s="13">
        <v>0.66048000000000107</v>
      </c>
      <c r="G189" s="14"/>
      <c r="H189" s="12">
        <v>0.60104000000000002</v>
      </c>
      <c r="I189" s="12">
        <v>0.624999999999999</v>
      </c>
      <c r="J189" s="13">
        <v>0.96166400000000152</v>
      </c>
      <c r="K189" s="12">
        <v>0.32</v>
      </c>
      <c r="L189" s="12">
        <v>0.624999999999999</v>
      </c>
      <c r="M189" s="13">
        <v>0.51200000000000079</v>
      </c>
      <c r="N189" s="12">
        <v>0</v>
      </c>
      <c r="O189" s="12">
        <v>0.624999999999999</v>
      </c>
      <c r="P189" s="13">
        <v>0</v>
      </c>
      <c r="Q189" s="12">
        <v>0.73015999999999992</v>
      </c>
      <c r="R189" s="12">
        <v>0.624999999999999</v>
      </c>
      <c r="S189" s="13">
        <v>1.1682560000000017</v>
      </c>
    </row>
    <row r="190" spans="2:19" s="1" customFormat="1" ht="15" customHeight="1" x14ac:dyDescent="0.25">
      <c r="B190" s="11" t="s">
        <v>88</v>
      </c>
      <c r="C190" s="11" t="s">
        <v>51</v>
      </c>
      <c r="D190" s="12">
        <v>0.97999999999999965</v>
      </c>
      <c r="E190" s="12">
        <v>0.50000000000000044</v>
      </c>
      <c r="F190" s="13">
        <v>1.9599999999999975</v>
      </c>
      <c r="G190" s="14"/>
      <c r="H190" s="12">
        <v>0.65333333333333343</v>
      </c>
      <c r="I190" s="12">
        <v>0.12500000000000011</v>
      </c>
      <c r="J190" s="13">
        <v>5.226666666666663</v>
      </c>
      <c r="K190" s="12">
        <v>0.22666666666666629</v>
      </c>
      <c r="L190" s="12">
        <v>0.12500000000000011</v>
      </c>
      <c r="M190" s="13">
        <v>1.8133333333333288</v>
      </c>
      <c r="N190" s="12">
        <v>0</v>
      </c>
      <c r="O190" s="12">
        <v>0.12500000000000011</v>
      </c>
      <c r="P190" s="13">
        <v>0</v>
      </c>
      <c r="Q190" s="12">
        <v>0.1</v>
      </c>
      <c r="R190" s="12">
        <v>0.12500000000000011</v>
      </c>
      <c r="S190" s="13">
        <v>0.79999999999999938</v>
      </c>
    </row>
    <row r="191" spans="2:19" s="1" customFormat="1" ht="15" customHeight="1" x14ac:dyDescent="0.25">
      <c r="B191" s="11" t="s">
        <v>88</v>
      </c>
      <c r="C191" s="11" t="s">
        <v>52</v>
      </c>
      <c r="D191" s="12">
        <v>7.4365079365079367</v>
      </c>
      <c r="E191" s="12">
        <v>3</v>
      </c>
      <c r="F191" s="13">
        <v>2.4788359788359791</v>
      </c>
      <c r="G191" s="14"/>
      <c r="H191" s="12">
        <v>2.3888888888888884</v>
      </c>
      <c r="I191" s="12">
        <v>0.75</v>
      </c>
      <c r="J191" s="13">
        <v>3.1851851851851847</v>
      </c>
      <c r="K191" s="12">
        <v>1.6190476190476202</v>
      </c>
      <c r="L191" s="12">
        <v>0.75</v>
      </c>
      <c r="M191" s="13">
        <v>2.1587301587301604</v>
      </c>
      <c r="N191" s="12">
        <v>1.1904761904761902</v>
      </c>
      <c r="O191" s="12">
        <v>0.75</v>
      </c>
      <c r="P191" s="13">
        <v>1.587301587301587</v>
      </c>
      <c r="Q191" s="12">
        <v>2.2380952380952372</v>
      </c>
      <c r="R191" s="12">
        <v>0.75</v>
      </c>
      <c r="S191" s="13">
        <v>2.9841269841269829</v>
      </c>
    </row>
    <row r="192" spans="2:19" s="1" customFormat="1" ht="15" customHeight="1" x14ac:dyDescent="0.25">
      <c r="B192" s="11" t="s">
        <v>88</v>
      </c>
      <c r="C192" s="11" t="s">
        <v>53</v>
      </c>
      <c r="D192" s="12">
        <v>0</v>
      </c>
      <c r="E192" s="12">
        <v>0</v>
      </c>
      <c r="F192" s="13" t="s">
        <v>66</v>
      </c>
      <c r="G192" s="14"/>
      <c r="H192" s="12">
        <v>0</v>
      </c>
      <c r="I192" s="12">
        <v>0</v>
      </c>
      <c r="J192" s="13" t="s">
        <v>66</v>
      </c>
      <c r="K192" s="12">
        <v>0</v>
      </c>
      <c r="L192" s="12">
        <v>0</v>
      </c>
      <c r="M192" s="13" t="s">
        <v>66</v>
      </c>
      <c r="N192" s="12">
        <v>0</v>
      </c>
      <c r="O192" s="12">
        <v>0</v>
      </c>
      <c r="P192" s="13" t="s">
        <v>66</v>
      </c>
      <c r="Q192" s="12">
        <v>0</v>
      </c>
      <c r="R192" s="12">
        <v>0</v>
      </c>
      <c r="S192" s="13" t="s">
        <v>66</v>
      </c>
    </row>
    <row r="193" spans="2:19" s="1" customFormat="1" ht="15" customHeight="1" x14ac:dyDescent="0.25">
      <c r="B193" s="11" t="s">
        <v>88</v>
      </c>
      <c r="C193" s="11" t="s">
        <v>54</v>
      </c>
      <c r="D193" s="12">
        <v>0.37857142857142878</v>
      </c>
      <c r="E193" s="12">
        <v>0.24999999999999961</v>
      </c>
      <c r="F193" s="13">
        <v>1.5142857142857176</v>
      </c>
      <c r="G193" s="14"/>
      <c r="H193" s="12">
        <v>0.12142857142857151</v>
      </c>
      <c r="I193" s="12">
        <v>6.2499999999999903E-2</v>
      </c>
      <c r="J193" s="13">
        <v>1.9428571428571473</v>
      </c>
      <c r="K193" s="12">
        <v>9.285714285714286E-2</v>
      </c>
      <c r="L193" s="12">
        <v>6.2499999999999903E-2</v>
      </c>
      <c r="M193" s="13">
        <v>1.485714285714288</v>
      </c>
      <c r="N193" s="12">
        <v>6.4285714285714321E-2</v>
      </c>
      <c r="O193" s="12">
        <v>6.2499999999999903E-2</v>
      </c>
      <c r="P193" s="13">
        <v>1.0285714285714307</v>
      </c>
      <c r="Q193" s="12">
        <v>0.10000000000000009</v>
      </c>
      <c r="R193" s="12">
        <v>6.2499999999999903E-2</v>
      </c>
      <c r="S193" s="13">
        <v>1.6000000000000039</v>
      </c>
    </row>
    <row r="194" spans="2:19" s="1" customFormat="1" ht="15" customHeight="1" x14ac:dyDescent="0.25">
      <c r="B194" s="11" t="s">
        <v>88</v>
      </c>
      <c r="C194" s="11" t="s">
        <v>89</v>
      </c>
      <c r="D194" s="12">
        <v>0.46956521739130441</v>
      </c>
      <c r="E194" s="12">
        <v>0.99999999999999956</v>
      </c>
      <c r="F194" s="13">
        <v>0.46956521739130463</v>
      </c>
      <c r="G194" s="14"/>
      <c r="H194" s="12">
        <v>0.1173913043478261</v>
      </c>
      <c r="I194" s="12">
        <v>0.24999999999999989</v>
      </c>
      <c r="J194" s="13">
        <v>0.46956521739130463</v>
      </c>
      <c r="K194" s="12">
        <v>0.1173913043478261</v>
      </c>
      <c r="L194" s="12">
        <v>0.24999999999999989</v>
      </c>
      <c r="M194" s="13">
        <v>0.46956521739130463</v>
      </c>
      <c r="N194" s="12">
        <v>7.8260869565217397E-2</v>
      </c>
      <c r="O194" s="12">
        <v>0.24999999999999989</v>
      </c>
      <c r="P194" s="13">
        <v>0.31304347826086976</v>
      </c>
      <c r="Q194" s="12">
        <v>0.15652173913043479</v>
      </c>
      <c r="R194" s="12">
        <v>0.24999999999999989</v>
      </c>
      <c r="S194" s="13">
        <v>0.62608695652173951</v>
      </c>
    </row>
    <row r="195" spans="2:19" s="1" customFormat="1" ht="15" customHeight="1" x14ac:dyDescent="0.25">
      <c r="B195" s="11" t="s">
        <v>88</v>
      </c>
      <c r="C195" s="11" t="s">
        <v>90</v>
      </c>
      <c r="D195" s="12">
        <v>0.95000000000000018</v>
      </c>
      <c r="E195" s="12">
        <v>0.99999999999999956</v>
      </c>
      <c r="F195" s="13">
        <v>0.95000000000000062</v>
      </c>
      <c r="G195" s="14"/>
      <c r="H195" s="12">
        <v>0.30000000000000004</v>
      </c>
      <c r="I195" s="12">
        <v>0.24999999999999989</v>
      </c>
      <c r="J195" s="13">
        <v>1.2000000000000006</v>
      </c>
      <c r="K195" s="12">
        <v>0.30000000000000004</v>
      </c>
      <c r="L195" s="12">
        <v>0.24999999999999989</v>
      </c>
      <c r="M195" s="13">
        <v>1.2000000000000006</v>
      </c>
      <c r="N195" s="12">
        <v>0.05</v>
      </c>
      <c r="O195" s="12">
        <v>0.24999999999999989</v>
      </c>
      <c r="P195" s="13">
        <v>0.20000000000000009</v>
      </c>
      <c r="Q195" s="12">
        <v>0.30000000000000004</v>
      </c>
      <c r="R195" s="12">
        <v>0.24999999999999989</v>
      </c>
      <c r="S195" s="13">
        <v>1.2000000000000006</v>
      </c>
    </row>
    <row r="196" spans="2:19" s="1" customFormat="1" ht="15" customHeight="1" x14ac:dyDescent="0.25">
      <c r="B196" s="11" t="s">
        <v>88</v>
      </c>
      <c r="C196" s="11" t="s">
        <v>30</v>
      </c>
      <c r="D196" s="12">
        <v>5.3325000000000005</v>
      </c>
      <c r="E196" s="12">
        <v>5.500000000000008</v>
      </c>
      <c r="F196" s="13">
        <v>0.96954545454545327</v>
      </c>
      <c r="G196" s="14"/>
      <c r="H196" s="12">
        <v>3.105</v>
      </c>
      <c r="I196" s="12">
        <v>1.375000000000002</v>
      </c>
      <c r="J196" s="13">
        <v>2.2581818181818147</v>
      </c>
      <c r="K196" s="12">
        <v>0.7649999999999999</v>
      </c>
      <c r="L196" s="12">
        <v>1.375000000000002</v>
      </c>
      <c r="M196" s="13">
        <v>0.55636363636363551</v>
      </c>
      <c r="N196" s="12">
        <v>0</v>
      </c>
      <c r="O196" s="12">
        <v>1.375000000000002</v>
      </c>
      <c r="P196" s="13">
        <v>0</v>
      </c>
      <c r="Q196" s="12">
        <v>1.4625000000000001</v>
      </c>
      <c r="R196" s="12">
        <v>1.375000000000002</v>
      </c>
      <c r="S196" s="13">
        <v>1.0636363636363622</v>
      </c>
    </row>
    <row r="197" spans="2:19" s="1" customFormat="1" ht="15" customHeight="1" x14ac:dyDescent="0.25">
      <c r="B197" s="11" t="s">
        <v>88</v>
      </c>
      <c r="C197" s="11" t="s">
        <v>55</v>
      </c>
      <c r="D197" s="12">
        <v>1.1000000000000001</v>
      </c>
      <c r="E197" s="12">
        <v>0.99999999999999956</v>
      </c>
      <c r="F197" s="13">
        <v>1.1000000000000005</v>
      </c>
      <c r="G197" s="14"/>
      <c r="H197" s="12">
        <v>0.30000000000000004</v>
      </c>
      <c r="I197" s="12">
        <v>0.24999999999999989</v>
      </c>
      <c r="J197" s="13">
        <v>1.2000000000000006</v>
      </c>
      <c r="K197" s="12">
        <v>0.30000000000000004</v>
      </c>
      <c r="L197" s="12">
        <v>0.24999999999999989</v>
      </c>
      <c r="M197" s="13">
        <v>1.2000000000000006</v>
      </c>
      <c r="N197" s="12">
        <v>0.2</v>
      </c>
      <c r="O197" s="12">
        <v>0.24999999999999989</v>
      </c>
      <c r="P197" s="13">
        <v>0.80000000000000038</v>
      </c>
      <c r="Q197" s="12">
        <v>0.30000000000000004</v>
      </c>
      <c r="R197" s="12">
        <v>0.24999999999999989</v>
      </c>
      <c r="S197" s="13">
        <v>1.2000000000000006</v>
      </c>
    </row>
    <row r="198" spans="2:19" s="1" customFormat="1" ht="15" customHeight="1" x14ac:dyDescent="0.25">
      <c r="B198" s="11" t="s">
        <v>88</v>
      </c>
      <c r="C198" s="11" t="s">
        <v>56</v>
      </c>
      <c r="D198" s="12">
        <v>4.2938388625592383</v>
      </c>
      <c r="E198" s="12">
        <v>2.8000000000000047</v>
      </c>
      <c r="F198" s="13">
        <v>1.5335138794854397</v>
      </c>
      <c r="G198" s="14"/>
      <c r="H198" s="12">
        <v>1.0308056872037914</v>
      </c>
      <c r="I198" s="12">
        <v>0.70000000000000118</v>
      </c>
      <c r="J198" s="13">
        <v>1.472579553148271</v>
      </c>
      <c r="K198" s="12">
        <v>1.3649289099526054</v>
      </c>
      <c r="L198" s="12">
        <v>0.70000000000000118</v>
      </c>
      <c r="M198" s="13">
        <v>1.949898442789433</v>
      </c>
      <c r="N198" s="12">
        <v>0.83886255924170494</v>
      </c>
      <c r="O198" s="12">
        <v>0.70000000000000118</v>
      </c>
      <c r="P198" s="13">
        <v>1.1983750846310051</v>
      </c>
      <c r="Q198" s="12">
        <v>1.059241706161137</v>
      </c>
      <c r="R198" s="12">
        <v>0.70000000000000118</v>
      </c>
      <c r="S198" s="13">
        <v>1.5132024373730504</v>
      </c>
    </row>
    <row r="199" spans="2:19" s="1" customFormat="1" ht="15" customHeight="1" x14ac:dyDescent="0.25">
      <c r="B199" s="11" t="s">
        <v>88</v>
      </c>
      <c r="C199" s="11" t="s">
        <v>36</v>
      </c>
      <c r="D199" s="12">
        <v>2.9905601006922575</v>
      </c>
      <c r="E199" s="12">
        <v>2.000000000000004</v>
      </c>
      <c r="F199" s="13">
        <v>1.4952800503461259</v>
      </c>
      <c r="G199" s="14"/>
      <c r="H199" s="12">
        <v>0.55884203901825036</v>
      </c>
      <c r="I199" s="12">
        <v>0.500000000000001</v>
      </c>
      <c r="J199" s="13">
        <v>1.1176840780364985</v>
      </c>
      <c r="K199" s="12">
        <v>0.93643801132787896</v>
      </c>
      <c r="L199" s="12">
        <v>0.500000000000001</v>
      </c>
      <c r="M199" s="13">
        <v>1.8728760226557541</v>
      </c>
      <c r="N199" s="12">
        <v>0.61925739458779072</v>
      </c>
      <c r="O199" s="12">
        <v>0.500000000000001</v>
      </c>
      <c r="P199" s="13">
        <v>1.238514789175579</v>
      </c>
      <c r="Q199" s="12">
        <v>0.87602265575833793</v>
      </c>
      <c r="R199" s="12">
        <v>0.500000000000001</v>
      </c>
      <c r="S199" s="13">
        <v>1.7520453115166723</v>
      </c>
    </row>
    <row r="200" spans="2:19" s="1" customFormat="1" ht="15" customHeight="1" x14ac:dyDescent="0.25">
      <c r="B200" s="11" t="s">
        <v>88</v>
      </c>
      <c r="C200" s="11" t="s">
        <v>57</v>
      </c>
      <c r="D200" s="12">
        <v>1.8551351351351344</v>
      </c>
      <c r="E200" s="12">
        <v>2.000000000000004</v>
      </c>
      <c r="F200" s="13">
        <v>0.92756756756756531</v>
      </c>
      <c r="G200" s="14"/>
      <c r="H200" s="12">
        <v>0.50594594594594577</v>
      </c>
      <c r="I200" s="12">
        <v>0.500000000000001</v>
      </c>
      <c r="J200" s="13">
        <v>1.0118918918918895</v>
      </c>
      <c r="K200" s="12">
        <v>0.50594594594594577</v>
      </c>
      <c r="L200" s="12">
        <v>0.500000000000001</v>
      </c>
      <c r="M200" s="13">
        <v>1.0118918918918895</v>
      </c>
      <c r="N200" s="12">
        <v>0.33729729729729718</v>
      </c>
      <c r="O200" s="12">
        <v>0.500000000000001</v>
      </c>
      <c r="P200" s="13">
        <v>0.67459459459459303</v>
      </c>
      <c r="Q200" s="12">
        <v>0.50594594594594577</v>
      </c>
      <c r="R200" s="12">
        <v>0.500000000000001</v>
      </c>
      <c r="S200" s="13">
        <v>1.0118918918918895</v>
      </c>
    </row>
    <row r="201" spans="2:19" s="1" customFormat="1" ht="15" customHeight="1" x14ac:dyDescent="0.25">
      <c r="B201" s="11" t="s">
        <v>88</v>
      </c>
      <c r="C201" s="11" t="s">
        <v>58</v>
      </c>
      <c r="D201" s="12">
        <v>2.3571428571428559</v>
      </c>
      <c r="E201" s="12">
        <v>1.0000000000000007</v>
      </c>
      <c r="F201" s="13">
        <v>2.3571428571428541</v>
      </c>
      <c r="G201" s="14"/>
      <c r="H201" s="12">
        <v>1.1857142857142853</v>
      </c>
      <c r="I201" s="12">
        <v>0.25000000000000017</v>
      </c>
      <c r="J201" s="13">
        <v>4.7428571428571376</v>
      </c>
      <c r="K201" s="12">
        <v>1.1714285714285704</v>
      </c>
      <c r="L201" s="12">
        <v>0.25000000000000017</v>
      </c>
      <c r="M201" s="13">
        <v>4.6857142857142779</v>
      </c>
      <c r="N201" s="12">
        <v>0</v>
      </c>
      <c r="O201" s="12">
        <v>0.25000000000000017</v>
      </c>
      <c r="P201" s="13">
        <v>0</v>
      </c>
      <c r="Q201" s="12">
        <v>0</v>
      </c>
      <c r="R201" s="12">
        <v>0.25000000000000017</v>
      </c>
      <c r="S201" s="13">
        <v>0</v>
      </c>
    </row>
    <row r="202" spans="2:19" s="1" customFormat="1" ht="15" customHeight="1" x14ac:dyDescent="0.25">
      <c r="B202" s="11" t="s">
        <v>88</v>
      </c>
      <c r="C202" s="11" t="s">
        <v>59</v>
      </c>
      <c r="D202" s="12">
        <v>1.3930769230769229</v>
      </c>
      <c r="E202" s="12">
        <v>2.000000000000004</v>
      </c>
      <c r="F202" s="13">
        <v>0.69653846153846</v>
      </c>
      <c r="G202" s="14"/>
      <c r="H202" s="12">
        <v>0.39230769230769214</v>
      </c>
      <c r="I202" s="12">
        <v>0.500000000000001</v>
      </c>
      <c r="J202" s="13">
        <v>0.78461538461538272</v>
      </c>
      <c r="K202" s="12">
        <v>0.40076923076923099</v>
      </c>
      <c r="L202" s="12">
        <v>0.500000000000001</v>
      </c>
      <c r="M202" s="13">
        <v>0.80153846153846042</v>
      </c>
      <c r="N202" s="12">
        <v>0.20846153846153831</v>
      </c>
      <c r="O202" s="12">
        <v>0.500000000000001</v>
      </c>
      <c r="P202" s="13">
        <v>0.41692307692307579</v>
      </c>
      <c r="Q202" s="12">
        <v>0.39153846153846139</v>
      </c>
      <c r="R202" s="12">
        <v>0.500000000000001</v>
      </c>
      <c r="S202" s="13">
        <v>0.78307692307692123</v>
      </c>
    </row>
    <row r="203" spans="2:19" s="1" customFormat="1" ht="15" customHeight="1" x14ac:dyDescent="0.25">
      <c r="B203" s="11" t="s">
        <v>88</v>
      </c>
      <c r="C203" s="11" t="s">
        <v>60</v>
      </c>
      <c r="D203" s="12">
        <v>2.1428571428571423</v>
      </c>
      <c r="E203" s="12">
        <v>2.000000000000004</v>
      </c>
      <c r="F203" s="13">
        <v>1.071428571428569</v>
      </c>
      <c r="G203" s="14"/>
      <c r="H203" s="12">
        <v>0.60000000000000009</v>
      </c>
      <c r="I203" s="12">
        <v>0.500000000000001</v>
      </c>
      <c r="J203" s="13">
        <v>1.1999999999999977</v>
      </c>
      <c r="K203" s="12">
        <v>0.60000000000000009</v>
      </c>
      <c r="L203" s="12">
        <v>0.500000000000001</v>
      </c>
      <c r="M203" s="13">
        <v>1.1999999999999977</v>
      </c>
      <c r="N203" s="12">
        <v>0.4</v>
      </c>
      <c r="O203" s="12">
        <v>0.500000000000001</v>
      </c>
      <c r="P203" s="13">
        <v>0.79999999999999849</v>
      </c>
      <c r="Q203" s="12">
        <v>0.54285714285714204</v>
      </c>
      <c r="R203" s="12">
        <v>0.500000000000001</v>
      </c>
      <c r="S203" s="13">
        <v>1.0857142857142819</v>
      </c>
    </row>
    <row r="204" spans="2:19" s="1" customFormat="1" ht="15" customHeight="1" x14ac:dyDescent="0.25">
      <c r="B204" s="11" t="s">
        <v>88</v>
      </c>
      <c r="C204" s="11" t="s">
        <v>31</v>
      </c>
      <c r="D204" s="12">
        <v>5.4332872407291024</v>
      </c>
      <c r="E204" s="12">
        <v>6</v>
      </c>
      <c r="F204" s="13">
        <v>0.90554787345485044</v>
      </c>
      <c r="G204" s="14"/>
      <c r="H204" s="12">
        <v>1.7999999999999998</v>
      </c>
      <c r="I204" s="12">
        <v>1.5</v>
      </c>
      <c r="J204" s="13">
        <v>1.2</v>
      </c>
      <c r="K204" s="12">
        <v>2.1418981772470151</v>
      </c>
      <c r="L204" s="12">
        <v>1.5</v>
      </c>
      <c r="M204" s="13">
        <v>1.4279321181646767</v>
      </c>
      <c r="N204" s="12">
        <v>0.63582652419861807</v>
      </c>
      <c r="O204" s="12">
        <v>1.5</v>
      </c>
      <c r="P204" s="13">
        <v>0.42388434946574538</v>
      </c>
      <c r="Q204" s="12">
        <v>0.85556253928346904</v>
      </c>
      <c r="R204" s="12">
        <v>1.5</v>
      </c>
      <c r="S204" s="13">
        <v>0.57037502618897939</v>
      </c>
    </row>
    <row r="205" spans="2:19" s="1" customFormat="1" ht="15" customHeight="1" x14ac:dyDescent="0.25">
      <c r="B205" s="11" t="s">
        <v>88</v>
      </c>
      <c r="C205" s="11" t="s">
        <v>61</v>
      </c>
      <c r="D205" s="12">
        <v>0</v>
      </c>
      <c r="E205" s="12">
        <v>0.74999999999999989</v>
      </c>
      <c r="F205" s="13">
        <v>0</v>
      </c>
      <c r="G205" s="14"/>
      <c r="H205" s="12">
        <v>0</v>
      </c>
      <c r="I205" s="12">
        <v>0.18749999999999997</v>
      </c>
      <c r="J205" s="13">
        <v>0</v>
      </c>
      <c r="K205" s="12">
        <v>0</v>
      </c>
      <c r="L205" s="12">
        <v>0.18749999999999997</v>
      </c>
      <c r="M205" s="13">
        <v>0</v>
      </c>
      <c r="N205" s="12">
        <v>0</v>
      </c>
      <c r="O205" s="12">
        <v>0.18749999999999997</v>
      </c>
      <c r="P205" s="13">
        <v>0</v>
      </c>
      <c r="Q205" s="12">
        <v>0</v>
      </c>
      <c r="R205" s="12">
        <v>0.18749999999999997</v>
      </c>
      <c r="S205" s="13">
        <v>0</v>
      </c>
    </row>
    <row r="206" spans="2:19" s="1" customFormat="1" ht="15" customHeight="1" x14ac:dyDescent="0.25">
      <c r="B206" s="11" t="s">
        <v>88</v>
      </c>
      <c r="C206" s="11" t="s">
        <v>62</v>
      </c>
      <c r="D206" s="12">
        <v>3.6962962962962949</v>
      </c>
      <c r="E206" s="12">
        <v>3.2499999999999956</v>
      </c>
      <c r="F206" s="13">
        <v>1.1373219373219385</v>
      </c>
      <c r="G206" s="14"/>
      <c r="H206" s="12">
        <v>1.2888888888888881</v>
      </c>
      <c r="I206" s="12">
        <v>0.81249999999999889</v>
      </c>
      <c r="J206" s="13">
        <v>1.5863247863247876</v>
      </c>
      <c r="K206" s="12">
        <v>1.162962962962963</v>
      </c>
      <c r="L206" s="12">
        <v>0.81249999999999889</v>
      </c>
      <c r="M206" s="13">
        <v>1.4313390313390333</v>
      </c>
      <c r="N206" s="12">
        <v>0.72592592592592597</v>
      </c>
      <c r="O206" s="12">
        <v>0.81249999999999889</v>
      </c>
      <c r="P206" s="13">
        <v>0.89344729344729468</v>
      </c>
      <c r="Q206" s="12">
        <v>0.51851851851851805</v>
      </c>
      <c r="R206" s="12">
        <v>0.81249999999999889</v>
      </c>
      <c r="S206" s="13">
        <v>0.6381766381766385</v>
      </c>
    </row>
    <row r="207" spans="2:19" s="1" customFormat="1" ht="15" customHeight="1" x14ac:dyDescent="0.25">
      <c r="B207" s="11" t="s">
        <v>88</v>
      </c>
      <c r="C207" s="11" t="s">
        <v>63</v>
      </c>
      <c r="D207" s="12">
        <v>2.8571428571428581</v>
      </c>
      <c r="E207" s="12">
        <v>6</v>
      </c>
      <c r="F207" s="13">
        <v>0.47619047619047633</v>
      </c>
      <c r="G207" s="14"/>
      <c r="H207" s="12">
        <v>0.86428571428571432</v>
      </c>
      <c r="I207" s="12">
        <v>1.5</v>
      </c>
      <c r="J207" s="13">
        <v>0.57619047619047625</v>
      </c>
      <c r="K207" s="12">
        <v>0.85714285714285698</v>
      </c>
      <c r="L207" s="12">
        <v>1.5</v>
      </c>
      <c r="M207" s="13">
        <v>0.57142857142857129</v>
      </c>
      <c r="N207" s="12">
        <v>0.4928571428571431</v>
      </c>
      <c r="O207" s="12">
        <v>1.5</v>
      </c>
      <c r="P207" s="13">
        <v>0.32857142857142874</v>
      </c>
      <c r="Q207" s="12">
        <v>0.64285714285714357</v>
      </c>
      <c r="R207" s="12">
        <v>1.5</v>
      </c>
      <c r="S207" s="13">
        <v>0.42857142857142905</v>
      </c>
    </row>
    <row r="208" spans="2:19" s="1" customFormat="1" ht="15" customHeight="1" x14ac:dyDescent="0.25">
      <c r="B208" s="11" t="s">
        <v>88</v>
      </c>
      <c r="C208" s="11" t="s">
        <v>64</v>
      </c>
      <c r="D208" s="12">
        <v>3.5187857142857153</v>
      </c>
      <c r="E208" s="12">
        <v>3.2499999999999956</v>
      </c>
      <c r="F208" s="13">
        <v>1.0827032967032986</v>
      </c>
      <c r="G208" s="14"/>
      <c r="H208" s="12">
        <v>1.0213571428571431</v>
      </c>
      <c r="I208" s="12">
        <v>0.81249999999999889</v>
      </c>
      <c r="J208" s="13">
        <v>1.2570549450549471</v>
      </c>
      <c r="K208" s="12">
        <v>0.91114285714285792</v>
      </c>
      <c r="L208" s="12">
        <v>0.81249999999999889</v>
      </c>
      <c r="M208" s="13">
        <v>1.121406593406596</v>
      </c>
      <c r="N208" s="12">
        <v>0.61514285714285799</v>
      </c>
      <c r="O208" s="12">
        <v>0.81249999999999889</v>
      </c>
      <c r="P208" s="13">
        <v>0.75709890109890321</v>
      </c>
      <c r="Q208" s="12">
        <v>0.9711428571428562</v>
      </c>
      <c r="R208" s="12">
        <v>0.81249999999999889</v>
      </c>
      <c r="S208" s="13">
        <v>1.1952527472527477</v>
      </c>
    </row>
    <row r="209" spans="2:19" s="1" customFormat="1" ht="15" customHeight="1" x14ac:dyDescent="0.25">
      <c r="B209" s="11" t="s">
        <v>88</v>
      </c>
      <c r="C209" s="11" t="s">
        <v>87</v>
      </c>
      <c r="D209" s="12">
        <v>1.7208791208791221</v>
      </c>
      <c r="E209" s="12">
        <v>0.99999999999999978</v>
      </c>
      <c r="F209" s="13">
        <v>1.7208791208791225</v>
      </c>
      <c r="G209" s="14"/>
      <c r="H209" s="12">
        <v>0.89010989010989072</v>
      </c>
      <c r="I209" s="12">
        <v>0.24999999999999994</v>
      </c>
      <c r="J209" s="13">
        <v>3.5604395604395638</v>
      </c>
      <c r="K209" s="12">
        <v>0.63296703296703338</v>
      </c>
      <c r="L209" s="12">
        <v>0.24999999999999994</v>
      </c>
      <c r="M209" s="13">
        <v>2.531868131868134</v>
      </c>
      <c r="N209" s="12">
        <v>0.19780219780219796</v>
      </c>
      <c r="O209" s="12">
        <v>0.24999999999999994</v>
      </c>
      <c r="P209" s="13">
        <v>0.79120879120879206</v>
      </c>
      <c r="Q209" s="12">
        <v>0</v>
      </c>
      <c r="R209" s="12">
        <v>0.24999999999999994</v>
      </c>
      <c r="S209" s="13">
        <v>0</v>
      </c>
    </row>
    <row r="210" spans="2:19" s="1" customFormat="1" ht="15" customHeight="1" x14ac:dyDescent="0.25">
      <c r="B210" s="11" t="s">
        <v>91</v>
      </c>
      <c r="C210" s="11" t="s">
        <v>39</v>
      </c>
      <c r="D210" s="12">
        <v>0</v>
      </c>
      <c r="E210" s="12">
        <v>1.5</v>
      </c>
      <c r="F210" s="13">
        <v>0</v>
      </c>
      <c r="G210" s="14"/>
      <c r="H210" s="12">
        <v>0</v>
      </c>
      <c r="I210" s="12">
        <v>0.375</v>
      </c>
      <c r="J210" s="13">
        <v>0</v>
      </c>
      <c r="K210" s="12">
        <v>0</v>
      </c>
      <c r="L210" s="12">
        <v>0.375</v>
      </c>
      <c r="M210" s="13">
        <v>0</v>
      </c>
      <c r="N210" s="12">
        <v>0</v>
      </c>
      <c r="O210" s="12">
        <v>0.375</v>
      </c>
      <c r="P210" s="13">
        <v>0</v>
      </c>
      <c r="Q210" s="12">
        <v>0</v>
      </c>
      <c r="R210" s="12">
        <v>0.375</v>
      </c>
      <c r="S210" s="13">
        <v>0</v>
      </c>
    </row>
    <row r="211" spans="2:19" s="1" customFormat="1" ht="15" customHeight="1" x14ac:dyDescent="0.25">
      <c r="B211" s="11" t="s">
        <v>91</v>
      </c>
      <c r="C211" s="11" t="s">
        <v>40</v>
      </c>
      <c r="D211" s="12">
        <v>0.48116883116883141</v>
      </c>
      <c r="E211" s="12">
        <v>0</v>
      </c>
      <c r="F211" s="13" t="s">
        <v>66</v>
      </c>
      <c r="G211" s="14"/>
      <c r="H211" s="12">
        <v>0</v>
      </c>
      <c r="I211" s="12">
        <v>0</v>
      </c>
      <c r="J211" s="13" t="s">
        <v>66</v>
      </c>
      <c r="K211" s="12">
        <v>0.4022727272727275</v>
      </c>
      <c r="L211" s="12">
        <v>0</v>
      </c>
      <c r="M211" s="13" t="s">
        <v>66</v>
      </c>
      <c r="N211" s="12">
        <v>0</v>
      </c>
      <c r="O211" s="12">
        <v>0</v>
      </c>
      <c r="P211" s="13" t="s">
        <v>66</v>
      </c>
      <c r="Q211" s="12">
        <v>7.8896103896103895E-2</v>
      </c>
      <c r="R211" s="12">
        <v>0</v>
      </c>
      <c r="S211" s="13" t="s">
        <v>66</v>
      </c>
    </row>
    <row r="212" spans="2:19" s="1" customFormat="1" ht="15" customHeight="1" x14ac:dyDescent="0.25">
      <c r="B212" s="11" t="s">
        <v>91</v>
      </c>
      <c r="C212" s="11" t="s">
        <v>41</v>
      </c>
      <c r="D212" s="12">
        <v>0.30000000000000004</v>
      </c>
      <c r="E212" s="12">
        <v>3</v>
      </c>
      <c r="F212" s="13">
        <v>0.10000000000000002</v>
      </c>
      <c r="G212" s="14"/>
      <c r="H212" s="12">
        <v>0</v>
      </c>
      <c r="I212" s="12">
        <v>0.75</v>
      </c>
      <c r="J212" s="13">
        <v>0</v>
      </c>
      <c r="K212" s="12">
        <v>0.1714285714285714</v>
      </c>
      <c r="L212" s="12">
        <v>0.75</v>
      </c>
      <c r="M212" s="13">
        <v>0.22857142857142854</v>
      </c>
      <c r="N212" s="12">
        <v>0</v>
      </c>
      <c r="O212" s="12">
        <v>0.75</v>
      </c>
      <c r="P212" s="13">
        <v>0</v>
      </c>
      <c r="Q212" s="12">
        <v>0.12857142857142861</v>
      </c>
      <c r="R212" s="12">
        <v>0.75</v>
      </c>
      <c r="S212" s="13">
        <v>0.17142857142857149</v>
      </c>
    </row>
    <row r="213" spans="2:19" s="1" customFormat="1" ht="15" customHeight="1" x14ac:dyDescent="0.25">
      <c r="B213" s="11" t="s">
        <v>91</v>
      </c>
      <c r="C213" s="11" t="s">
        <v>42</v>
      </c>
      <c r="D213" s="12">
        <v>1.9948683523532513</v>
      </c>
      <c r="E213" s="12">
        <v>4.0250000000000039</v>
      </c>
      <c r="F213" s="13">
        <v>0.49561946642316757</v>
      </c>
      <c r="G213" s="14"/>
      <c r="H213" s="12">
        <v>0.29530842097411902</v>
      </c>
      <c r="I213" s="12">
        <v>1.006250000000001</v>
      </c>
      <c r="J213" s="13">
        <v>0.29347420717924844</v>
      </c>
      <c r="K213" s="12">
        <v>0.73275154769896367</v>
      </c>
      <c r="L213" s="12">
        <v>1.006250000000001</v>
      </c>
      <c r="M213" s="13">
        <v>0.72820029584990109</v>
      </c>
      <c r="N213" s="12">
        <v>0.417632579995525</v>
      </c>
      <c r="O213" s="12">
        <v>1.006250000000001</v>
      </c>
      <c r="P213" s="13">
        <v>0.41503858881542816</v>
      </c>
      <c r="Q213" s="12">
        <v>0.54917580368464358</v>
      </c>
      <c r="R213" s="12">
        <v>1.006250000000001</v>
      </c>
      <c r="S213" s="13">
        <v>0.54576477384809252</v>
      </c>
    </row>
    <row r="214" spans="2:19" s="1" customFormat="1" ht="15" customHeight="1" x14ac:dyDescent="0.25">
      <c r="B214" s="11" t="s">
        <v>91</v>
      </c>
      <c r="C214" s="11" t="s">
        <v>43</v>
      </c>
      <c r="D214" s="12">
        <v>0</v>
      </c>
      <c r="E214" s="12">
        <v>0.99999999999999956</v>
      </c>
      <c r="F214" s="13">
        <v>0</v>
      </c>
      <c r="G214" s="14"/>
      <c r="H214" s="12">
        <v>0</v>
      </c>
      <c r="I214" s="12">
        <v>0.24999999999999989</v>
      </c>
      <c r="J214" s="13">
        <v>0</v>
      </c>
      <c r="K214" s="12">
        <v>0</v>
      </c>
      <c r="L214" s="12">
        <v>0.24999999999999989</v>
      </c>
      <c r="M214" s="13">
        <v>0</v>
      </c>
      <c r="N214" s="12">
        <v>0</v>
      </c>
      <c r="O214" s="12">
        <v>0.24999999999999989</v>
      </c>
      <c r="P214" s="13">
        <v>0</v>
      </c>
      <c r="Q214" s="12">
        <v>0</v>
      </c>
      <c r="R214" s="12">
        <v>0.24999999999999989</v>
      </c>
      <c r="S214" s="13">
        <v>0</v>
      </c>
    </row>
    <row r="215" spans="2:19" s="1" customFormat="1" ht="15" customHeight="1" x14ac:dyDescent="0.25">
      <c r="B215" s="11" t="s">
        <v>91</v>
      </c>
      <c r="C215" s="11" t="s">
        <v>45</v>
      </c>
      <c r="D215" s="12">
        <v>6.349514563106796</v>
      </c>
      <c r="E215" s="12">
        <v>6</v>
      </c>
      <c r="F215" s="13">
        <v>1.058252427184466</v>
      </c>
      <c r="G215" s="14"/>
      <c r="H215" s="12">
        <v>2.0097087378640772</v>
      </c>
      <c r="I215" s="12">
        <v>1.5</v>
      </c>
      <c r="J215" s="13">
        <v>1.3398058252427181</v>
      </c>
      <c r="K215" s="12">
        <v>1.5436893203883488</v>
      </c>
      <c r="L215" s="12">
        <v>1.5</v>
      </c>
      <c r="M215" s="13">
        <v>1.0291262135922326</v>
      </c>
      <c r="N215" s="12">
        <v>1.099514563106796</v>
      </c>
      <c r="O215" s="12">
        <v>1.5</v>
      </c>
      <c r="P215" s="13">
        <v>0.73300970873786397</v>
      </c>
      <c r="Q215" s="12">
        <v>1.6966019417475731</v>
      </c>
      <c r="R215" s="12">
        <v>1.5</v>
      </c>
      <c r="S215" s="13">
        <v>1.1310679611650487</v>
      </c>
    </row>
    <row r="216" spans="2:19" s="1" customFormat="1" ht="15" customHeight="1" x14ac:dyDescent="0.25">
      <c r="B216" s="11" t="s">
        <v>91</v>
      </c>
      <c r="C216" s="11" t="s">
        <v>86</v>
      </c>
      <c r="D216" s="12">
        <v>3.2914285714285678</v>
      </c>
      <c r="E216" s="12">
        <v>2.000000000000004</v>
      </c>
      <c r="F216" s="13">
        <v>1.6457142857142806</v>
      </c>
      <c r="G216" s="14"/>
      <c r="H216" s="12">
        <v>1.0361904761904761</v>
      </c>
      <c r="I216" s="12">
        <v>0.500000000000001</v>
      </c>
      <c r="J216" s="13">
        <v>2.0723809523809482</v>
      </c>
      <c r="K216" s="12">
        <v>0.82285714285714162</v>
      </c>
      <c r="L216" s="12">
        <v>0.500000000000001</v>
      </c>
      <c r="M216" s="13">
        <v>1.6457142857142799</v>
      </c>
      <c r="N216" s="12">
        <v>0.670476190476189</v>
      </c>
      <c r="O216" s="12">
        <v>0.500000000000001</v>
      </c>
      <c r="P216" s="13">
        <v>1.3409523809523753</v>
      </c>
      <c r="Q216" s="12">
        <v>0.76190476190476086</v>
      </c>
      <c r="R216" s="12">
        <v>0.500000000000001</v>
      </c>
      <c r="S216" s="13">
        <v>1.5238095238095186</v>
      </c>
    </row>
    <row r="217" spans="2:19" s="1" customFormat="1" ht="15" customHeight="1" x14ac:dyDescent="0.25">
      <c r="B217" s="11" t="s">
        <v>91</v>
      </c>
      <c r="C217" s="11" t="s">
        <v>34</v>
      </c>
      <c r="D217" s="12">
        <v>16.375126050420171</v>
      </c>
      <c r="E217" s="12">
        <v>14.750000000000004</v>
      </c>
      <c r="F217" s="13">
        <v>1.1101780373166215</v>
      </c>
      <c r="G217" s="14"/>
      <c r="H217" s="12">
        <v>5.2122545018007198</v>
      </c>
      <c r="I217" s="12">
        <v>3.6875000000000009</v>
      </c>
      <c r="J217" s="13">
        <v>1.4134927462510423</v>
      </c>
      <c r="K217" s="12">
        <v>4.5272989195678264</v>
      </c>
      <c r="L217" s="12">
        <v>3.6875000000000009</v>
      </c>
      <c r="M217" s="13">
        <v>1.2277420798828</v>
      </c>
      <c r="N217" s="12">
        <v>4.2375894357743116</v>
      </c>
      <c r="O217" s="12">
        <v>3.6875000000000009</v>
      </c>
      <c r="P217" s="13">
        <v>1.1491767961421859</v>
      </c>
      <c r="Q217" s="12">
        <v>2.3979831932773132</v>
      </c>
      <c r="R217" s="12">
        <v>3.6875000000000009</v>
      </c>
      <c r="S217" s="13">
        <v>0.65030052699045771</v>
      </c>
    </row>
    <row r="218" spans="2:19" s="1" customFormat="1" ht="15" customHeight="1" x14ac:dyDescent="0.25">
      <c r="B218" s="11" t="s">
        <v>91</v>
      </c>
      <c r="C218" s="11" t="s">
        <v>46</v>
      </c>
      <c r="D218" s="12">
        <v>1.9384380952380955</v>
      </c>
      <c r="E218" s="12">
        <v>2.000000000000004</v>
      </c>
      <c r="F218" s="13">
        <v>0.96921904761904587</v>
      </c>
      <c r="G218" s="14"/>
      <c r="H218" s="12">
        <v>0.59009523809523823</v>
      </c>
      <c r="I218" s="12">
        <v>0.500000000000001</v>
      </c>
      <c r="J218" s="13">
        <v>1.180190476190474</v>
      </c>
      <c r="K218" s="12">
        <v>0.57333333333333336</v>
      </c>
      <c r="L218" s="12">
        <v>0.500000000000001</v>
      </c>
      <c r="M218" s="13">
        <v>1.1466666666666645</v>
      </c>
      <c r="N218" s="12">
        <v>0.34186666666666721</v>
      </c>
      <c r="O218" s="12">
        <v>0.500000000000001</v>
      </c>
      <c r="P218" s="13">
        <v>0.68373333333333308</v>
      </c>
      <c r="Q218" s="12">
        <v>0.43314285714285655</v>
      </c>
      <c r="R218" s="12">
        <v>0.500000000000001</v>
      </c>
      <c r="S218" s="13">
        <v>0.86628571428571133</v>
      </c>
    </row>
    <row r="219" spans="2:19" s="1" customFormat="1" ht="15" customHeight="1" x14ac:dyDescent="0.25">
      <c r="B219" s="11" t="s">
        <v>91</v>
      </c>
      <c r="C219" s="11" t="s">
        <v>47</v>
      </c>
      <c r="D219" s="12">
        <v>2.8347603833865858</v>
      </c>
      <c r="E219" s="12">
        <v>7.5000000000000018</v>
      </c>
      <c r="F219" s="13">
        <v>0.37796805111821136</v>
      </c>
      <c r="G219" s="14"/>
      <c r="H219" s="12">
        <v>0.52140575079872242</v>
      </c>
      <c r="I219" s="12">
        <v>1.8750000000000004</v>
      </c>
      <c r="J219" s="13">
        <v>0.2780830670926519</v>
      </c>
      <c r="K219" s="12">
        <v>0.56511182108626246</v>
      </c>
      <c r="L219" s="12">
        <v>1.8750000000000004</v>
      </c>
      <c r="M219" s="13">
        <v>0.30139297124600656</v>
      </c>
      <c r="N219" s="12">
        <v>0.49495207667731728</v>
      </c>
      <c r="O219" s="12">
        <v>1.8750000000000004</v>
      </c>
      <c r="P219" s="13">
        <v>0.26397444089456917</v>
      </c>
      <c r="Q219" s="12">
        <v>1.2532907348242837</v>
      </c>
      <c r="R219" s="12">
        <v>1.8750000000000004</v>
      </c>
      <c r="S219" s="13">
        <v>0.66842172523961785</v>
      </c>
    </row>
    <row r="220" spans="2:19" s="1" customFormat="1" ht="15" customHeight="1" x14ac:dyDescent="0.25">
      <c r="B220" s="11" t="s">
        <v>91</v>
      </c>
      <c r="C220" s="11" t="s">
        <v>35</v>
      </c>
      <c r="D220" s="12">
        <v>3.6442666666666659</v>
      </c>
      <c r="E220" s="12">
        <v>3.9999999999999964</v>
      </c>
      <c r="F220" s="13">
        <v>0.91106666666666725</v>
      </c>
      <c r="G220" s="14"/>
      <c r="H220" s="12">
        <v>1.0105142857142855</v>
      </c>
      <c r="I220" s="12">
        <v>0.99999999999999911</v>
      </c>
      <c r="J220" s="13">
        <v>1.0105142857142864</v>
      </c>
      <c r="K220" s="12">
        <v>1.0638476190476196</v>
      </c>
      <c r="L220" s="12">
        <v>0.99999999999999911</v>
      </c>
      <c r="M220" s="13">
        <v>1.0638476190476205</v>
      </c>
      <c r="N220" s="12">
        <v>0.58224761904761912</v>
      </c>
      <c r="O220" s="12">
        <v>0.99999999999999911</v>
      </c>
      <c r="P220" s="13">
        <v>0.58224761904761968</v>
      </c>
      <c r="Q220" s="12">
        <v>0.98765714285714157</v>
      </c>
      <c r="R220" s="12">
        <v>0.99999999999999911</v>
      </c>
      <c r="S220" s="13">
        <v>0.98765714285714246</v>
      </c>
    </row>
    <row r="221" spans="2:19" s="1" customFormat="1" ht="15" customHeight="1" x14ac:dyDescent="0.25">
      <c r="B221" s="11" t="s">
        <v>91</v>
      </c>
      <c r="C221" s="11" t="s">
        <v>72</v>
      </c>
      <c r="D221" s="12">
        <v>1.2235023041474657</v>
      </c>
      <c r="E221" s="12">
        <v>0.99999999999999956</v>
      </c>
      <c r="F221" s="13">
        <v>1.2235023041474662</v>
      </c>
      <c r="G221" s="14"/>
      <c r="H221" s="12">
        <v>0.33179723502304165</v>
      </c>
      <c r="I221" s="12">
        <v>0.24999999999999989</v>
      </c>
      <c r="J221" s="13">
        <v>1.3271889400921673</v>
      </c>
      <c r="K221" s="12">
        <v>0.37327188940092182</v>
      </c>
      <c r="L221" s="12">
        <v>0.24999999999999989</v>
      </c>
      <c r="M221" s="13">
        <v>1.4930875576036879</v>
      </c>
      <c r="N221" s="12">
        <v>0.24884792626728119</v>
      </c>
      <c r="O221" s="12">
        <v>0.24999999999999989</v>
      </c>
      <c r="P221" s="13">
        <v>0.99539170506912522</v>
      </c>
      <c r="Q221" s="12">
        <v>0.26958525345622114</v>
      </c>
      <c r="R221" s="12">
        <v>0.24999999999999989</v>
      </c>
      <c r="S221" s="13">
        <v>1.078341013824885</v>
      </c>
    </row>
    <row r="222" spans="2:19" s="1" customFormat="1" ht="15" customHeight="1" x14ac:dyDescent="0.25">
      <c r="B222" s="11" t="s">
        <v>91</v>
      </c>
      <c r="C222" s="11" t="s">
        <v>50</v>
      </c>
      <c r="D222" s="12">
        <v>0.66560000000000008</v>
      </c>
      <c r="E222" s="12">
        <v>1.674999999999996</v>
      </c>
      <c r="F222" s="13">
        <v>0.39737313432835919</v>
      </c>
      <c r="G222" s="14"/>
      <c r="H222" s="12">
        <v>0.16640000000000002</v>
      </c>
      <c r="I222" s="12">
        <v>0.41874999999999901</v>
      </c>
      <c r="J222" s="13">
        <v>0.39737313432835919</v>
      </c>
      <c r="K222" s="12">
        <v>0</v>
      </c>
      <c r="L222" s="12">
        <v>0.41874999999999901</v>
      </c>
      <c r="M222" s="13">
        <v>0</v>
      </c>
      <c r="N222" s="12">
        <v>0</v>
      </c>
      <c r="O222" s="12">
        <v>0.41874999999999901</v>
      </c>
      <c r="P222" s="13">
        <v>0</v>
      </c>
      <c r="Q222" s="12">
        <v>0.49920000000000009</v>
      </c>
      <c r="R222" s="12">
        <v>0.41874999999999901</v>
      </c>
      <c r="S222" s="13">
        <v>1.1921194029850777</v>
      </c>
    </row>
    <row r="223" spans="2:19" s="1" customFormat="1" ht="15" customHeight="1" x14ac:dyDescent="0.25">
      <c r="B223" s="11" t="s">
        <v>91</v>
      </c>
      <c r="C223" s="11" t="s">
        <v>51</v>
      </c>
      <c r="D223" s="12">
        <v>1.6333333333333324</v>
      </c>
      <c r="E223" s="12">
        <v>1.5</v>
      </c>
      <c r="F223" s="13">
        <v>1.0888888888888884</v>
      </c>
      <c r="G223" s="14"/>
      <c r="H223" s="12">
        <v>0.29999999999999971</v>
      </c>
      <c r="I223" s="12">
        <v>0.375</v>
      </c>
      <c r="J223" s="13">
        <v>0.79999999999999927</v>
      </c>
      <c r="K223" s="12">
        <v>0.5</v>
      </c>
      <c r="L223" s="12">
        <v>0.375</v>
      </c>
      <c r="M223" s="13">
        <v>1.3333333333333333</v>
      </c>
      <c r="N223" s="12">
        <v>0.266666666666666</v>
      </c>
      <c r="O223" s="12">
        <v>0.375</v>
      </c>
      <c r="P223" s="13">
        <v>0.71111111111110936</v>
      </c>
      <c r="Q223" s="12">
        <v>0.56666666666666676</v>
      </c>
      <c r="R223" s="12">
        <v>0.375</v>
      </c>
      <c r="S223" s="13">
        <v>1.5111111111111113</v>
      </c>
    </row>
    <row r="224" spans="2:19" s="1" customFormat="1" ht="15" customHeight="1" x14ac:dyDescent="0.25">
      <c r="B224" s="11" t="s">
        <v>91</v>
      </c>
      <c r="C224" s="11" t="s">
        <v>52</v>
      </c>
      <c r="D224" s="12">
        <v>5.2619047619047628</v>
      </c>
      <c r="E224" s="12">
        <v>3</v>
      </c>
      <c r="F224" s="13">
        <v>1.7539682539682542</v>
      </c>
      <c r="G224" s="14"/>
      <c r="H224" s="12">
        <v>1.2460317460317467</v>
      </c>
      <c r="I224" s="12">
        <v>0.75</v>
      </c>
      <c r="J224" s="13">
        <v>1.6613756613756623</v>
      </c>
      <c r="K224" s="12">
        <v>1.642857142857143</v>
      </c>
      <c r="L224" s="12">
        <v>0.75</v>
      </c>
      <c r="M224" s="13">
        <v>2.1904761904761907</v>
      </c>
      <c r="N224" s="12">
        <v>0.80158730158730152</v>
      </c>
      <c r="O224" s="12">
        <v>0.75</v>
      </c>
      <c r="P224" s="13">
        <v>1.0687830687830686</v>
      </c>
      <c r="Q224" s="12">
        <v>1.5714285714285716</v>
      </c>
      <c r="R224" s="12">
        <v>0.75</v>
      </c>
      <c r="S224" s="13">
        <v>2.0952380952380953</v>
      </c>
    </row>
    <row r="225" spans="2:19" s="1" customFormat="1" ht="15" customHeight="1" x14ac:dyDescent="0.25">
      <c r="B225" s="11" t="s">
        <v>91</v>
      </c>
      <c r="C225" s="11" t="s">
        <v>53</v>
      </c>
      <c r="D225" s="12">
        <v>0</v>
      </c>
      <c r="E225" s="12">
        <v>0</v>
      </c>
      <c r="F225" s="13" t="s">
        <v>66</v>
      </c>
      <c r="G225" s="14"/>
      <c r="H225" s="12">
        <v>0</v>
      </c>
      <c r="I225" s="12">
        <v>0</v>
      </c>
      <c r="J225" s="13" t="s">
        <v>66</v>
      </c>
      <c r="K225" s="12">
        <v>0</v>
      </c>
      <c r="L225" s="12">
        <v>0</v>
      </c>
      <c r="M225" s="13" t="s">
        <v>66</v>
      </c>
      <c r="N225" s="12">
        <v>0</v>
      </c>
      <c r="O225" s="12">
        <v>0</v>
      </c>
      <c r="P225" s="13" t="s">
        <v>66</v>
      </c>
      <c r="Q225" s="12">
        <v>0</v>
      </c>
      <c r="R225" s="12">
        <v>0</v>
      </c>
      <c r="S225" s="13" t="s">
        <v>66</v>
      </c>
    </row>
    <row r="226" spans="2:19" s="1" customFormat="1" ht="15" customHeight="1" x14ac:dyDescent="0.25">
      <c r="B226" s="11" t="s">
        <v>91</v>
      </c>
      <c r="C226" s="11" t="s">
        <v>54</v>
      </c>
      <c r="D226" s="12">
        <v>0.65714285714285725</v>
      </c>
      <c r="E226" s="12">
        <v>0.74999999999999989</v>
      </c>
      <c r="F226" s="13">
        <v>0.87619047619047652</v>
      </c>
      <c r="G226" s="14"/>
      <c r="H226" s="12">
        <v>0.17857142857142858</v>
      </c>
      <c r="I226" s="12">
        <v>0.18749999999999997</v>
      </c>
      <c r="J226" s="13">
        <v>0.95238095238095255</v>
      </c>
      <c r="K226" s="12">
        <v>0.2071428571428571</v>
      </c>
      <c r="L226" s="12">
        <v>0.18749999999999997</v>
      </c>
      <c r="M226" s="13">
        <v>1.1047619047619046</v>
      </c>
      <c r="N226" s="12">
        <v>0.11428571428571431</v>
      </c>
      <c r="O226" s="12">
        <v>0.18749999999999997</v>
      </c>
      <c r="P226" s="13">
        <v>0.60952380952380969</v>
      </c>
      <c r="Q226" s="12">
        <v>0.15714285714285725</v>
      </c>
      <c r="R226" s="12">
        <v>0.18749999999999997</v>
      </c>
      <c r="S226" s="13">
        <v>0.83809523809523878</v>
      </c>
    </row>
    <row r="227" spans="2:19" s="1" customFormat="1" ht="15" customHeight="1" x14ac:dyDescent="0.25">
      <c r="B227" s="11" t="s">
        <v>91</v>
      </c>
      <c r="C227" s="11" t="s">
        <v>89</v>
      </c>
      <c r="D227" s="12">
        <v>2.1195652173913055</v>
      </c>
      <c r="E227" s="12">
        <v>2.000000000000004</v>
      </c>
      <c r="F227" s="13">
        <v>1.0597826086956506</v>
      </c>
      <c r="G227" s="14"/>
      <c r="H227" s="12">
        <v>0.51521739130434774</v>
      </c>
      <c r="I227" s="12">
        <v>0.500000000000001</v>
      </c>
      <c r="J227" s="13">
        <v>1.0304347826086935</v>
      </c>
      <c r="K227" s="12">
        <v>0.65217391304347849</v>
      </c>
      <c r="L227" s="12">
        <v>0.500000000000001</v>
      </c>
      <c r="M227" s="13">
        <v>1.3043478260869543</v>
      </c>
      <c r="N227" s="12">
        <v>0.38478260869565256</v>
      </c>
      <c r="O227" s="12">
        <v>0.500000000000001</v>
      </c>
      <c r="P227" s="13">
        <v>0.76956521739130357</v>
      </c>
      <c r="Q227" s="12">
        <v>0.56739130434782648</v>
      </c>
      <c r="R227" s="12">
        <v>0.500000000000001</v>
      </c>
      <c r="S227" s="13">
        <v>1.1347826086956507</v>
      </c>
    </row>
    <row r="228" spans="2:19" s="1" customFormat="1" ht="15" customHeight="1" x14ac:dyDescent="0.25">
      <c r="B228" s="11" t="s">
        <v>91</v>
      </c>
      <c r="C228" s="11" t="s">
        <v>90</v>
      </c>
      <c r="D228" s="12">
        <v>0.99285714285714299</v>
      </c>
      <c r="E228" s="12">
        <v>0.99999999999999956</v>
      </c>
      <c r="F228" s="13">
        <v>0.99285714285714344</v>
      </c>
      <c r="G228" s="14"/>
      <c r="H228" s="12">
        <v>0.30000000000000004</v>
      </c>
      <c r="I228" s="12">
        <v>0.24999999999999989</v>
      </c>
      <c r="J228" s="13">
        <v>1.2000000000000006</v>
      </c>
      <c r="K228" s="12">
        <v>0.30000000000000004</v>
      </c>
      <c r="L228" s="12">
        <v>0.24999999999999989</v>
      </c>
      <c r="M228" s="13">
        <v>1.2000000000000006</v>
      </c>
      <c r="N228" s="12">
        <v>9.2857142857142902E-2</v>
      </c>
      <c r="O228" s="12">
        <v>0.24999999999999989</v>
      </c>
      <c r="P228" s="13">
        <v>0.37142857142857177</v>
      </c>
      <c r="Q228" s="12">
        <v>0.30000000000000004</v>
      </c>
      <c r="R228" s="12">
        <v>0.24999999999999989</v>
      </c>
      <c r="S228" s="13">
        <v>1.2000000000000006</v>
      </c>
    </row>
    <row r="229" spans="2:19" s="1" customFormat="1" ht="15" customHeight="1" x14ac:dyDescent="0.25">
      <c r="B229" s="11" t="s">
        <v>91</v>
      </c>
      <c r="C229" s="11" t="s">
        <v>30</v>
      </c>
      <c r="D229" s="12">
        <v>2.4075000000000002</v>
      </c>
      <c r="E229" s="12">
        <v>2.2499999999999964</v>
      </c>
      <c r="F229" s="13">
        <v>1.0700000000000018</v>
      </c>
      <c r="G229" s="14"/>
      <c r="H229" s="12">
        <v>0.53250000000000008</v>
      </c>
      <c r="I229" s="12">
        <v>0.56249999999999911</v>
      </c>
      <c r="J229" s="13">
        <v>0.94666666666666832</v>
      </c>
      <c r="K229" s="12">
        <v>0.79499999999999993</v>
      </c>
      <c r="L229" s="12">
        <v>0.56249999999999911</v>
      </c>
      <c r="M229" s="13">
        <v>1.4133333333333353</v>
      </c>
      <c r="N229" s="12">
        <v>0</v>
      </c>
      <c r="O229" s="12">
        <v>0.56249999999999911</v>
      </c>
      <c r="P229" s="13">
        <v>0</v>
      </c>
      <c r="Q229" s="12">
        <v>1.08</v>
      </c>
      <c r="R229" s="12">
        <v>0.56249999999999911</v>
      </c>
      <c r="S229" s="13">
        <v>1.9200000000000033</v>
      </c>
    </row>
    <row r="230" spans="2:19" s="1" customFormat="1" ht="15" customHeight="1" x14ac:dyDescent="0.25">
      <c r="B230" s="11" t="s">
        <v>91</v>
      </c>
      <c r="C230" s="11" t="s">
        <v>55</v>
      </c>
      <c r="D230" s="12">
        <v>2.9119999999999999</v>
      </c>
      <c r="E230" s="12">
        <v>1.250000000000004</v>
      </c>
      <c r="F230" s="13">
        <v>2.3295999999999926</v>
      </c>
      <c r="G230" s="14"/>
      <c r="H230" s="12">
        <v>0.91200000000000003</v>
      </c>
      <c r="I230" s="12">
        <v>0.312500000000001</v>
      </c>
      <c r="J230" s="13">
        <v>2.9183999999999908</v>
      </c>
      <c r="K230" s="12">
        <v>1.04</v>
      </c>
      <c r="L230" s="12">
        <v>0.312500000000001</v>
      </c>
      <c r="M230" s="13">
        <v>3.3279999999999896</v>
      </c>
      <c r="N230" s="12">
        <v>0.96</v>
      </c>
      <c r="O230" s="12">
        <v>0.312500000000001</v>
      </c>
      <c r="P230" s="13">
        <v>3.0719999999999898</v>
      </c>
      <c r="Q230" s="12">
        <v>0</v>
      </c>
      <c r="R230" s="12">
        <v>0.312500000000001</v>
      </c>
      <c r="S230" s="13">
        <v>0</v>
      </c>
    </row>
    <row r="231" spans="2:19" s="1" customFormat="1" ht="15" customHeight="1" x14ac:dyDescent="0.25">
      <c r="B231" s="11" t="s">
        <v>91</v>
      </c>
      <c r="C231" s="11" t="s">
        <v>56</v>
      </c>
      <c r="D231" s="12">
        <v>9.6113744075829324</v>
      </c>
      <c r="E231" s="12">
        <v>3.4999999999999925</v>
      </c>
      <c r="F231" s="13">
        <v>2.7461069735951296</v>
      </c>
      <c r="G231" s="14"/>
      <c r="H231" s="12">
        <v>2.2962085308056865</v>
      </c>
      <c r="I231" s="12">
        <v>0.87499999999999811</v>
      </c>
      <c r="J231" s="13">
        <v>2.6242383209207905</v>
      </c>
      <c r="K231" s="12">
        <v>2.7582938388625573</v>
      </c>
      <c r="L231" s="12">
        <v>0.87499999999999811</v>
      </c>
      <c r="M231" s="13">
        <v>3.1523358158429295</v>
      </c>
      <c r="N231" s="12">
        <v>1.9265402843601882</v>
      </c>
      <c r="O231" s="12">
        <v>0.87499999999999811</v>
      </c>
      <c r="P231" s="13">
        <v>2.2017603249830771</v>
      </c>
      <c r="Q231" s="12">
        <v>2.630331753554501</v>
      </c>
      <c r="R231" s="12">
        <v>0.87499999999999811</v>
      </c>
      <c r="S231" s="13">
        <v>3.0060934326337221</v>
      </c>
    </row>
    <row r="232" spans="2:19" s="1" customFormat="1" ht="15" customHeight="1" x14ac:dyDescent="0.25">
      <c r="B232" s="11" t="s">
        <v>91</v>
      </c>
      <c r="C232" s="11" t="s">
        <v>36</v>
      </c>
      <c r="D232" s="12">
        <v>2.9603524229074876</v>
      </c>
      <c r="E232" s="12">
        <v>8.2500000000000018</v>
      </c>
      <c r="F232" s="13">
        <v>0.35883059671605905</v>
      </c>
      <c r="G232" s="14"/>
      <c r="H232" s="12">
        <v>0.52108244178728802</v>
      </c>
      <c r="I232" s="12">
        <v>2.0625000000000004</v>
      </c>
      <c r="J232" s="13">
        <v>0.25264603238171535</v>
      </c>
      <c r="K232" s="12">
        <v>1.4650723725613592</v>
      </c>
      <c r="L232" s="12">
        <v>2.0625000000000004</v>
      </c>
      <c r="M232" s="13">
        <v>0.71033812002974983</v>
      </c>
      <c r="N232" s="12">
        <v>0.60415355569540474</v>
      </c>
      <c r="O232" s="12">
        <v>2.0625000000000004</v>
      </c>
      <c r="P232" s="13">
        <v>0.29292293609474163</v>
      </c>
      <c r="Q232" s="12">
        <v>0.370044052863436</v>
      </c>
      <c r="R232" s="12">
        <v>2.0625000000000004</v>
      </c>
      <c r="S232" s="13">
        <v>0.17941529835802955</v>
      </c>
    </row>
    <row r="233" spans="2:19" s="1" customFormat="1" ht="15" customHeight="1" x14ac:dyDescent="0.25">
      <c r="B233" s="11" t="s">
        <v>91</v>
      </c>
      <c r="C233" s="11" t="s">
        <v>57</v>
      </c>
      <c r="D233" s="12">
        <v>1.8551351351351344</v>
      </c>
      <c r="E233" s="12">
        <v>2.000000000000004</v>
      </c>
      <c r="F233" s="13">
        <v>0.92756756756756531</v>
      </c>
      <c r="G233" s="14"/>
      <c r="H233" s="12">
        <v>0.50594594594594577</v>
      </c>
      <c r="I233" s="12">
        <v>0.500000000000001</v>
      </c>
      <c r="J233" s="13">
        <v>1.0118918918918895</v>
      </c>
      <c r="K233" s="12">
        <v>0.50594594594594577</v>
      </c>
      <c r="L233" s="12">
        <v>0.500000000000001</v>
      </c>
      <c r="M233" s="13">
        <v>1.0118918918918895</v>
      </c>
      <c r="N233" s="12">
        <v>0.33729729729729718</v>
      </c>
      <c r="O233" s="12">
        <v>0.500000000000001</v>
      </c>
      <c r="P233" s="13">
        <v>0.67459459459459303</v>
      </c>
      <c r="Q233" s="12">
        <v>0.50594594594594577</v>
      </c>
      <c r="R233" s="12">
        <v>0.500000000000001</v>
      </c>
      <c r="S233" s="13">
        <v>1.0118918918918895</v>
      </c>
    </row>
    <row r="234" spans="2:19" s="1" customFormat="1" ht="15" customHeight="1" x14ac:dyDescent="0.25">
      <c r="B234" s="11" t="s">
        <v>91</v>
      </c>
      <c r="C234" s="11" t="s">
        <v>58</v>
      </c>
      <c r="D234" s="12">
        <v>3.4428571428571439</v>
      </c>
      <c r="E234" s="12">
        <v>4.999999999999992</v>
      </c>
      <c r="F234" s="13">
        <v>0.68857142857142994</v>
      </c>
      <c r="G234" s="14"/>
      <c r="H234" s="12">
        <v>1.9500000000000004</v>
      </c>
      <c r="I234" s="12">
        <v>1.249999999999998</v>
      </c>
      <c r="J234" s="13">
        <v>1.5600000000000027</v>
      </c>
      <c r="K234" s="12">
        <v>1.4928571428571438</v>
      </c>
      <c r="L234" s="12">
        <v>1.249999999999998</v>
      </c>
      <c r="M234" s="13">
        <v>1.1942857142857168</v>
      </c>
      <c r="N234" s="12">
        <v>0</v>
      </c>
      <c r="O234" s="12">
        <v>1.249999999999998</v>
      </c>
      <c r="P234" s="13">
        <v>0</v>
      </c>
      <c r="Q234" s="12">
        <v>0</v>
      </c>
      <c r="R234" s="12">
        <v>1.249999999999998</v>
      </c>
      <c r="S234" s="13">
        <v>0</v>
      </c>
    </row>
    <row r="235" spans="2:19" s="1" customFormat="1" ht="15" customHeight="1" x14ac:dyDescent="0.25">
      <c r="B235" s="11" t="s">
        <v>91</v>
      </c>
      <c r="C235" s="11" t="s">
        <v>59</v>
      </c>
      <c r="D235" s="12">
        <v>0</v>
      </c>
      <c r="E235" s="12">
        <v>2.000000000000004</v>
      </c>
      <c r="F235" s="13">
        <v>0</v>
      </c>
      <c r="G235" s="14"/>
      <c r="H235" s="12">
        <v>0</v>
      </c>
      <c r="I235" s="12">
        <v>0.500000000000001</v>
      </c>
      <c r="J235" s="13">
        <v>0</v>
      </c>
      <c r="K235" s="12">
        <v>0</v>
      </c>
      <c r="L235" s="12">
        <v>0.500000000000001</v>
      </c>
      <c r="M235" s="13">
        <v>0</v>
      </c>
      <c r="N235" s="12">
        <v>0</v>
      </c>
      <c r="O235" s="12">
        <v>0.500000000000001</v>
      </c>
      <c r="P235" s="13">
        <v>0</v>
      </c>
      <c r="Q235" s="12">
        <v>0</v>
      </c>
      <c r="R235" s="12">
        <v>0.500000000000001</v>
      </c>
      <c r="S235" s="13">
        <v>0</v>
      </c>
    </row>
    <row r="236" spans="2:19" s="1" customFormat="1" ht="15" customHeight="1" x14ac:dyDescent="0.25">
      <c r="B236" s="11" t="s">
        <v>91</v>
      </c>
      <c r="C236" s="11" t="s">
        <v>60</v>
      </c>
      <c r="D236" s="12">
        <v>2.75</v>
      </c>
      <c r="E236" s="12">
        <v>3</v>
      </c>
      <c r="F236" s="13">
        <v>0.91666666666666663</v>
      </c>
      <c r="G236" s="14"/>
      <c r="H236" s="12">
        <v>0.75</v>
      </c>
      <c r="I236" s="12">
        <v>0.75</v>
      </c>
      <c r="J236" s="13">
        <v>1</v>
      </c>
      <c r="K236" s="12">
        <v>0.75</v>
      </c>
      <c r="L236" s="12">
        <v>0.75</v>
      </c>
      <c r="M236" s="13">
        <v>1</v>
      </c>
      <c r="N236" s="12">
        <v>0.5</v>
      </c>
      <c r="O236" s="12">
        <v>0.75</v>
      </c>
      <c r="P236" s="13">
        <v>0.66666666666666663</v>
      </c>
      <c r="Q236" s="12">
        <v>0.75</v>
      </c>
      <c r="R236" s="12">
        <v>0.75</v>
      </c>
      <c r="S236" s="13">
        <v>1</v>
      </c>
    </row>
    <row r="237" spans="2:19" s="1" customFormat="1" ht="15" customHeight="1" x14ac:dyDescent="0.25">
      <c r="B237" s="11" t="s">
        <v>91</v>
      </c>
      <c r="C237" s="11" t="s">
        <v>31</v>
      </c>
      <c r="D237" s="12">
        <v>24.018667994481952</v>
      </c>
      <c r="E237" s="12">
        <v>10.749999999999996</v>
      </c>
      <c r="F237" s="13">
        <v>2.2342946971611126</v>
      </c>
      <c r="G237" s="14"/>
      <c r="H237" s="12">
        <v>6.5131026798468667</v>
      </c>
      <c r="I237" s="12">
        <v>2.6874999999999991</v>
      </c>
      <c r="J237" s="13">
        <v>2.4234800669197654</v>
      </c>
      <c r="K237" s="12">
        <v>9.3906906544115873</v>
      </c>
      <c r="L237" s="12">
        <v>2.6874999999999991</v>
      </c>
      <c r="M237" s="13">
        <v>3.4942104760601267</v>
      </c>
      <c r="N237" s="12">
        <v>2.2592691029900331</v>
      </c>
      <c r="O237" s="12">
        <v>2.6874999999999991</v>
      </c>
      <c r="P237" s="13">
        <v>0.84065827088001266</v>
      </c>
      <c r="Q237" s="12">
        <v>5.8556055572334653</v>
      </c>
      <c r="R237" s="12">
        <v>2.6874999999999991</v>
      </c>
      <c r="S237" s="13">
        <v>2.1788299747845459</v>
      </c>
    </row>
    <row r="238" spans="2:19" s="1" customFormat="1" ht="15" customHeight="1" x14ac:dyDescent="0.25">
      <c r="B238" s="11" t="s">
        <v>91</v>
      </c>
      <c r="C238" s="11" t="s">
        <v>61</v>
      </c>
      <c r="D238" s="12">
        <v>0</v>
      </c>
      <c r="E238" s="12">
        <v>3</v>
      </c>
      <c r="F238" s="13">
        <v>0</v>
      </c>
      <c r="G238" s="14"/>
      <c r="H238" s="12">
        <v>0</v>
      </c>
      <c r="I238" s="12">
        <v>0.75</v>
      </c>
      <c r="J238" s="13">
        <v>0</v>
      </c>
      <c r="K238" s="12">
        <v>0</v>
      </c>
      <c r="L238" s="12">
        <v>0.75</v>
      </c>
      <c r="M238" s="13">
        <v>0</v>
      </c>
      <c r="N238" s="12">
        <v>0</v>
      </c>
      <c r="O238" s="12">
        <v>0.75</v>
      </c>
      <c r="P238" s="13">
        <v>0</v>
      </c>
      <c r="Q238" s="12">
        <v>0</v>
      </c>
      <c r="R238" s="12">
        <v>0.75</v>
      </c>
      <c r="S238" s="13">
        <v>0</v>
      </c>
    </row>
    <row r="239" spans="2:19" s="1" customFormat="1" ht="15" customHeight="1" x14ac:dyDescent="0.25">
      <c r="B239" s="11" t="s">
        <v>91</v>
      </c>
      <c r="C239" s="11" t="s">
        <v>62</v>
      </c>
      <c r="D239" s="12">
        <v>1.5191626409017727</v>
      </c>
      <c r="E239" s="12">
        <v>2.2500000000000036</v>
      </c>
      <c r="F239" s="13">
        <v>0.67518339595634236</v>
      </c>
      <c r="G239" s="14"/>
      <c r="H239" s="12">
        <v>0.40000000000000102</v>
      </c>
      <c r="I239" s="12">
        <v>0.56250000000000089</v>
      </c>
      <c r="J239" s="13">
        <v>0.7111111111111118</v>
      </c>
      <c r="K239" s="12">
        <v>0.3555555555555559</v>
      </c>
      <c r="L239" s="12">
        <v>0.56250000000000089</v>
      </c>
      <c r="M239" s="13">
        <v>0.63209876543209842</v>
      </c>
      <c r="N239" s="12">
        <v>0.31111111111111101</v>
      </c>
      <c r="O239" s="12">
        <v>0.56250000000000089</v>
      </c>
      <c r="P239" s="13">
        <v>0.55308641975308537</v>
      </c>
      <c r="Q239" s="12">
        <v>0.45249597423510501</v>
      </c>
      <c r="R239" s="12">
        <v>0.56250000000000089</v>
      </c>
      <c r="S239" s="13">
        <v>0.80443728752907429</v>
      </c>
    </row>
    <row r="240" spans="2:19" s="1" customFormat="1" ht="15" customHeight="1" x14ac:dyDescent="0.25">
      <c r="B240" s="11" t="s">
        <v>91</v>
      </c>
      <c r="C240" s="11" t="s">
        <v>63</v>
      </c>
      <c r="D240" s="12">
        <v>2.3571428571428568</v>
      </c>
      <c r="E240" s="12">
        <v>6</v>
      </c>
      <c r="F240" s="13">
        <v>0.39285714285714279</v>
      </c>
      <c r="G240" s="14"/>
      <c r="H240" s="12">
        <v>0.64285714285714302</v>
      </c>
      <c r="I240" s="12">
        <v>1.5</v>
      </c>
      <c r="J240" s="13">
        <v>0.42857142857142866</v>
      </c>
      <c r="K240" s="12">
        <v>0.74285714285714288</v>
      </c>
      <c r="L240" s="12">
        <v>1.5</v>
      </c>
      <c r="M240" s="13">
        <v>0.49523809523809526</v>
      </c>
      <c r="N240" s="12">
        <v>0.42142857142857104</v>
      </c>
      <c r="O240" s="12">
        <v>1.5</v>
      </c>
      <c r="P240" s="13">
        <v>0.28095238095238068</v>
      </c>
      <c r="Q240" s="12">
        <v>0.5499999999999996</v>
      </c>
      <c r="R240" s="12">
        <v>1.5</v>
      </c>
      <c r="S240" s="13">
        <v>0.36666666666666642</v>
      </c>
    </row>
    <row r="241" spans="2:19" s="1" customFormat="1" ht="15" customHeight="1" x14ac:dyDescent="0.25">
      <c r="B241" s="11" t="s">
        <v>91</v>
      </c>
      <c r="C241" s="11" t="s">
        <v>64</v>
      </c>
      <c r="D241" s="12">
        <v>3.2482857142857133</v>
      </c>
      <c r="E241" s="12">
        <v>3</v>
      </c>
      <c r="F241" s="13">
        <v>1.0827619047619044</v>
      </c>
      <c r="G241" s="14"/>
      <c r="H241" s="12">
        <v>0.94285714285714395</v>
      </c>
      <c r="I241" s="12">
        <v>0.75</v>
      </c>
      <c r="J241" s="13">
        <v>1.2571428571428587</v>
      </c>
      <c r="K241" s="12">
        <v>0.84107142857142891</v>
      </c>
      <c r="L241" s="12">
        <v>0.75</v>
      </c>
      <c r="M241" s="13">
        <v>1.1214285714285719</v>
      </c>
      <c r="N241" s="12">
        <v>0.56785714285714195</v>
      </c>
      <c r="O241" s="12">
        <v>0.75</v>
      </c>
      <c r="P241" s="13">
        <v>0.7571428571428559</v>
      </c>
      <c r="Q241" s="12">
        <v>0.89649999999999885</v>
      </c>
      <c r="R241" s="12">
        <v>0.75</v>
      </c>
      <c r="S241" s="13">
        <v>1.1953333333333318</v>
      </c>
    </row>
    <row r="242" spans="2:19" s="1" customFormat="1" ht="15" customHeight="1" x14ac:dyDescent="0.25">
      <c r="B242" s="11" t="s">
        <v>91</v>
      </c>
      <c r="C242" s="11" t="s">
        <v>87</v>
      </c>
      <c r="D242" s="12">
        <v>1.0813186813186817</v>
      </c>
      <c r="E242" s="12">
        <v>0.99999999999999956</v>
      </c>
      <c r="F242" s="13">
        <v>1.0813186813186821</v>
      </c>
      <c r="G242" s="14"/>
      <c r="H242" s="12">
        <v>0.52747252747252782</v>
      </c>
      <c r="I242" s="12">
        <v>0.24999999999999989</v>
      </c>
      <c r="J242" s="13">
        <v>2.1098901098901122</v>
      </c>
      <c r="K242" s="12">
        <v>0.29670329670329698</v>
      </c>
      <c r="L242" s="12">
        <v>0.24999999999999989</v>
      </c>
      <c r="M242" s="13">
        <v>1.1868131868131884</v>
      </c>
      <c r="N242" s="12">
        <v>9.8901098901098911E-2</v>
      </c>
      <c r="O242" s="12">
        <v>0.24999999999999989</v>
      </c>
      <c r="P242" s="13">
        <v>0.39560439560439581</v>
      </c>
      <c r="Q242" s="12">
        <v>0.15824175824175801</v>
      </c>
      <c r="R242" s="12">
        <v>0.24999999999999989</v>
      </c>
      <c r="S242" s="13">
        <v>0.63296703296703238</v>
      </c>
    </row>
    <row r="243" spans="2:19" s="1" customFormat="1" ht="15" customHeight="1" x14ac:dyDescent="0.25">
      <c r="B243" s="11" t="s">
        <v>92</v>
      </c>
      <c r="C243" s="11" t="s">
        <v>39</v>
      </c>
      <c r="D243" s="12">
        <v>0</v>
      </c>
      <c r="E243" s="12">
        <v>1.749999999999996</v>
      </c>
      <c r="F243" s="13">
        <v>0</v>
      </c>
      <c r="G243" s="14"/>
      <c r="H243" s="12">
        <v>0</v>
      </c>
      <c r="I243" s="12">
        <v>0.437499999999999</v>
      </c>
      <c r="J243" s="13">
        <v>0</v>
      </c>
      <c r="K243" s="12">
        <v>0</v>
      </c>
      <c r="L243" s="12">
        <v>0.437499999999999</v>
      </c>
      <c r="M243" s="13">
        <v>0</v>
      </c>
      <c r="N243" s="12">
        <v>0</v>
      </c>
      <c r="O243" s="12">
        <v>0.437499999999999</v>
      </c>
      <c r="P243" s="13">
        <v>0</v>
      </c>
      <c r="Q243" s="12">
        <v>0</v>
      </c>
      <c r="R243" s="12">
        <v>0.437499999999999</v>
      </c>
      <c r="S243" s="13">
        <v>0</v>
      </c>
    </row>
    <row r="244" spans="2:19" s="1" customFormat="1" ht="15" customHeight="1" x14ac:dyDescent="0.25">
      <c r="B244" s="11" t="s">
        <v>92</v>
      </c>
      <c r="C244" s="11" t="s">
        <v>40</v>
      </c>
      <c r="D244" s="12">
        <v>1.4464285714285721</v>
      </c>
      <c r="E244" s="12">
        <v>2.000000000000004</v>
      </c>
      <c r="F244" s="13">
        <v>0.72321428571428459</v>
      </c>
      <c r="G244" s="14"/>
      <c r="H244" s="12">
        <v>0.31818181818181818</v>
      </c>
      <c r="I244" s="12">
        <v>0.500000000000001</v>
      </c>
      <c r="J244" s="13">
        <v>0.63636363636363513</v>
      </c>
      <c r="K244" s="12">
        <v>0.62824675324675339</v>
      </c>
      <c r="L244" s="12">
        <v>0.500000000000001</v>
      </c>
      <c r="M244" s="13">
        <v>1.2564935064935043</v>
      </c>
      <c r="N244" s="12">
        <v>0</v>
      </c>
      <c r="O244" s="12">
        <v>0.500000000000001</v>
      </c>
      <c r="P244" s="13">
        <v>0</v>
      </c>
      <c r="Q244" s="12">
        <v>0.50000000000000033</v>
      </c>
      <c r="R244" s="12">
        <v>0.500000000000001</v>
      </c>
      <c r="S244" s="13">
        <v>0.99999999999999867</v>
      </c>
    </row>
    <row r="245" spans="2:19" s="1" customFormat="1" ht="15" customHeight="1" x14ac:dyDescent="0.25">
      <c r="B245" s="11" t="s">
        <v>92</v>
      </c>
      <c r="C245" s="11" t="s">
        <v>41</v>
      </c>
      <c r="D245" s="12">
        <v>1.7571428571428571</v>
      </c>
      <c r="E245" s="12">
        <v>8.9999999999999982</v>
      </c>
      <c r="F245" s="13">
        <v>0.19523809523809527</v>
      </c>
      <c r="G245" s="14"/>
      <c r="H245" s="12">
        <v>0.75000000000000033</v>
      </c>
      <c r="I245" s="12">
        <v>2.2499999999999996</v>
      </c>
      <c r="J245" s="13">
        <v>0.33333333333333354</v>
      </c>
      <c r="K245" s="12">
        <v>0.37142857142857105</v>
      </c>
      <c r="L245" s="12">
        <v>2.2499999999999996</v>
      </c>
      <c r="M245" s="13">
        <v>0.16507936507936494</v>
      </c>
      <c r="N245" s="12">
        <v>0</v>
      </c>
      <c r="O245" s="12">
        <v>2.2499999999999996</v>
      </c>
      <c r="P245" s="13">
        <v>0</v>
      </c>
      <c r="Q245" s="12">
        <v>0.63571428571428557</v>
      </c>
      <c r="R245" s="12">
        <v>2.2499999999999996</v>
      </c>
      <c r="S245" s="13">
        <v>0.28253968253968254</v>
      </c>
    </row>
    <row r="246" spans="2:19" s="1" customFormat="1" ht="15" customHeight="1" x14ac:dyDescent="0.25">
      <c r="B246" s="11" t="s">
        <v>92</v>
      </c>
      <c r="C246" s="11" t="s">
        <v>85</v>
      </c>
      <c r="D246" s="12">
        <v>1.571428571428571</v>
      </c>
      <c r="E246" s="12">
        <v>3</v>
      </c>
      <c r="F246" s="13">
        <v>0.52380952380952361</v>
      </c>
      <c r="G246" s="14"/>
      <c r="H246" s="12">
        <v>0</v>
      </c>
      <c r="I246" s="12">
        <v>0.75</v>
      </c>
      <c r="J246" s="13">
        <v>0</v>
      </c>
      <c r="K246" s="12">
        <v>0.14285714285714299</v>
      </c>
      <c r="L246" s="12">
        <v>0.75</v>
      </c>
      <c r="M246" s="13">
        <v>0.19047619047619066</v>
      </c>
      <c r="N246" s="12">
        <v>1.4285714285714279</v>
      </c>
      <c r="O246" s="12">
        <v>0.75</v>
      </c>
      <c r="P246" s="13">
        <v>1.904761904761904</v>
      </c>
      <c r="Q246" s="12">
        <v>0</v>
      </c>
      <c r="R246" s="12">
        <v>0.75</v>
      </c>
      <c r="S246" s="13">
        <v>0</v>
      </c>
    </row>
    <row r="247" spans="2:19" s="1" customFormat="1" ht="15" customHeight="1" x14ac:dyDescent="0.25">
      <c r="B247" s="11" t="s">
        <v>92</v>
      </c>
      <c r="C247" s="11" t="s">
        <v>42</v>
      </c>
      <c r="D247" s="12">
        <v>2.8297921923184752</v>
      </c>
      <c r="E247" s="12">
        <v>4.7749999999999968</v>
      </c>
      <c r="F247" s="13">
        <v>0.5926266371347596</v>
      </c>
      <c r="G247" s="14"/>
      <c r="H247" s="12">
        <v>0.80038022147462962</v>
      </c>
      <c r="I247" s="12">
        <v>1.1937499999999992</v>
      </c>
      <c r="J247" s="13">
        <v>0.67047557819864301</v>
      </c>
      <c r="K247" s="12">
        <v>0.99811816652649177</v>
      </c>
      <c r="L247" s="12">
        <v>1.1937499999999992</v>
      </c>
      <c r="M247" s="13">
        <v>0.83611993007454866</v>
      </c>
      <c r="N247" s="12">
        <v>0.53806419960751339</v>
      </c>
      <c r="O247" s="12">
        <v>1.1937499999999992</v>
      </c>
      <c r="P247" s="13">
        <v>0.45073440804817905</v>
      </c>
      <c r="Q247" s="12">
        <v>0.49322960470984017</v>
      </c>
      <c r="R247" s="12">
        <v>1.1937499999999992</v>
      </c>
      <c r="S247" s="13">
        <v>0.41317663221766743</v>
      </c>
    </row>
    <row r="248" spans="2:19" s="1" customFormat="1" ht="15" customHeight="1" x14ac:dyDescent="0.25">
      <c r="B248" s="11" t="s">
        <v>92</v>
      </c>
      <c r="C248" s="11" t="s">
        <v>43</v>
      </c>
      <c r="D248" s="12">
        <v>2.3634146341463413</v>
      </c>
      <c r="E248" s="12">
        <v>1.250000000000004</v>
      </c>
      <c r="F248" s="13">
        <v>1.8907317073170671</v>
      </c>
      <c r="G248" s="14"/>
      <c r="H248" s="12">
        <v>0.673170731707317</v>
      </c>
      <c r="I248" s="12">
        <v>0.312500000000001</v>
      </c>
      <c r="J248" s="13">
        <v>2.1541463414634077</v>
      </c>
      <c r="K248" s="12">
        <v>0.585365853658536</v>
      </c>
      <c r="L248" s="12">
        <v>0.312500000000001</v>
      </c>
      <c r="M248" s="13">
        <v>1.8731707317073092</v>
      </c>
      <c r="N248" s="12">
        <v>0.36585365853658502</v>
      </c>
      <c r="O248" s="12">
        <v>0.312500000000001</v>
      </c>
      <c r="P248" s="13">
        <v>1.1707317073170684</v>
      </c>
      <c r="Q248" s="12">
        <v>0.7390243902439031</v>
      </c>
      <c r="R248" s="12">
        <v>0.312500000000001</v>
      </c>
      <c r="S248" s="13">
        <v>2.3648780487804824</v>
      </c>
    </row>
    <row r="249" spans="2:19" s="1" customFormat="1" ht="15" customHeight="1" x14ac:dyDescent="0.25">
      <c r="B249" s="11" t="s">
        <v>92</v>
      </c>
      <c r="C249" s="11" t="s">
        <v>44</v>
      </c>
      <c r="D249" s="12">
        <v>6.0266666666666655</v>
      </c>
      <c r="E249" s="12">
        <v>8.4999999999999947</v>
      </c>
      <c r="F249" s="13">
        <v>0.70901960784313756</v>
      </c>
      <c r="G249" s="14"/>
      <c r="H249" s="12">
        <v>1.826666666666666</v>
      </c>
      <c r="I249" s="12">
        <v>2.1249999999999987</v>
      </c>
      <c r="J249" s="13">
        <v>0.85960784313725513</v>
      </c>
      <c r="K249" s="12">
        <v>1.6933333333333327</v>
      </c>
      <c r="L249" s="12">
        <v>2.1249999999999987</v>
      </c>
      <c r="M249" s="13">
        <v>0.79686274509803945</v>
      </c>
      <c r="N249" s="12">
        <v>1.173333333333334</v>
      </c>
      <c r="O249" s="12">
        <v>2.1249999999999987</v>
      </c>
      <c r="P249" s="13">
        <v>0.55215686274509868</v>
      </c>
      <c r="Q249" s="12">
        <v>1.3333333333333333</v>
      </c>
      <c r="R249" s="12">
        <v>2.1249999999999987</v>
      </c>
      <c r="S249" s="13">
        <v>0.62745098039215719</v>
      </c>
    </row>
    <row r="250" spans="2:19" s="1" customFormat="1" ht="15" customHeight="1" x14ac:dyDescent="0.25">
      <c r="B250" s="11" t="s">
        <v>92</v>
      </c>
      <c r="C250" s="11" t="s">
        <v>45</v>
      </c>
      <c r="D250" s="12">
        <v>9.5684708737864117</v>
      </c>
      <c r="E250" s="12">
        <v>17.004999999999995</v>
      </c>
      <c r="F250" s="13">
        <v>0.56268573206624017</v>
      </c>
      <c r="G250" s="14"/>
      <c r="H250" s="12">
        <v>3.0736893203883509</v>
      </c>
      <c r="I250" s="12">
        <v>4.2512499999999989</v>
      </c>
      <c r="J250" s="13">
        <v>0.7230083670422468</v>
      </c>
      <c r="K250" s="12">
        <v>2.1756553398058265</v>
      </c>
      <c r="L250" s="12">
        <v>4.2512499999999989</v>
      </c>
      <c r="M250" s="13">
        <v>0.51176838337096786</v>
      </c>
      <c r="N250" s="12">
        <v>1.8291262135922337</v>
      </c>
      <c r="O250" s="12">
        <v>4.2512499999999989</v>
      </c>
      <c r="P250" s="13">
        <v>0.43025609258270725</v>
      </c>
      <c r="Q250" s="12">
        <v>2.4900000000000007</v>
      </c>
      <c r="R250" s="12">
        <v>4.2512499999999989</v>
      </c>
      <c r="S250" s="13">
        <v>0.58571008526903878</v>
      </c>
    </row>
    <row r="251" spans="2:19" s="1" customFormat="1" ht="15" customHeight="1" x14ac:dyDescent="0.25">
      <c r="B251" s="11" t="s">
        <v>92</v>
      </c>
      <c r="C251" s="11" t="s">
        <v>86</v>
      </c>
      <c r="D251" s="12">
        <v>4.8609523809523774</v>
      </c>
      <c r="E251" s="12">
        <v>5.7500000000000044</v>
      </c>
      <c r="F251" s="13">
        <v>0.84538302277432587</v>
      </c>
      <c r="G251" s="14"/>
      <c r="H251" s="12">
        <v>1.2571428571428565</v>
      </c>
      <c r="I251" s="12">
        <v>1.4375000000000011</v>
      </c>
      <c r="J251" s="13">
        <v>0.87453416149068208</v>
      </c>
      <c r="K251" s="12">
        <v>1.3714285714285701</v>
      </c>
      <c r="L251" s="12">
        <v>1.4375000000000011</v>
      </c>
      <c r="M251" s="13">
        <v>0.95403726708074366</v>
      </c>
      <c r="N251" s="12">
        <v>0.68571428571428505</v>
      </c>
      <c r="O251" s="12">
        <v>1.4375000000000011</v>
      </c>
      <c r="P251" s="13">
        <v>0.47701863354037183</v>
      </c>
      <c r="Q251" s="12">
        <v>1.5466666666666662</v>
      </c>
      <c r="R251" s="12">
        <v>1.4375000000000011</v>
      </c>
      <c r="S251" s="13">
        <v>1.0759420289855062</v>
      </c>
    </row>
    <row r="252" spans="2:19" s="1" customFormat="1" ht="15" customHeight="1" x14ac:dyDescent="0.25">
      <c r="B252" s="11" t="s">
        <v>92</v>
      </c>
      <c r="C252" s="11" t="s">
        <v>34</v>
      </c>
      <c r="D252" s="12">
        <v>20.445010215406931</v>
      </c>
      <c r="E252" s="12">
        <v>15.249999999999996</v>
      </c>
      <c r="F252" s="13">
        <v>1.3406564075676679</v>
      </c>
      <c r="G252" s="14"/>
      <c r="H252" s="12">
        <v>5.7112527124057193</v>
      </c>
      <c r="I252" s="12">
        <v>3.8124999999999991</v>
      </c>
      <c r="J252" s="13">
        <v>1.4980334983359267</v>
      </c>
      <c r="K252" s="12">
        <v>6.0035390156062469</v>
      </c>
      <c r="L252" s="12">
        <v>3.8124999999999991</v>
      </c>
      <c r="M252" s="13">
        <v>1.5746987581918028</v>
      </c>
      <c r="N252" s="12">
        <v>4.3997599039615869</v>
      </c>
      <c r="O252" s="12">
        <v>3.8124999999999991</v>
      </c>
      <c r="P252" s="13">
        <v>1.1540353846456624</v>
      </c>
      <c r="Q252" s="12">
        <v>4.3304585834333764</v>
      </c>
      <c r="R252" s="12">
        <v>3.8124999999999991</v>
      </c>
      <c r="S252" s="13">
        <v>1.1358579890972793</v>
      </c>
    </row>
    <row r="253" spans="2:19" s="1" customFormat="1" ht="15" customHeight="1" x14ac:dyDescent="0.25">
      <c r="B253" s="11" t="s">
        <v>92</v>
      </c>
      <c r="C253" s="11" t="s">
        <v>46</v>
      </c>
      <c r="D253" s="12">
        <v>4.2175999999999991</v>
      </c>
      <c r="E253" s="12">
        <v>4.5</v>
      </c>
      <c r="F253" s="13">
        <v>0.93724444444444421</v>
      </c>
      <c r="G253" s="14"/>
      <c r="H253" s="12">
        <v>1.3279238095238091</v>
      </c>
      <c r="I253" s="12">
        <v>1.125</v>
      </c>
      <c r="J253" s="13">
        <v>1.1803767195767192</v>
      </c>
      <c r="K253" s="12">
        <v>1.1500952380952383</v>
      </c>
      <c r="L253" s="12">
        <v>1.125</v>
      </c>
      <c r="M253" s="13">
        <v>1.0223068783068785</v>
      </c>
      <c r="N253" s="12">
        <v>0.76480000000000081</v>
      </c>
      <c r="O253" s="12">
        <v>1.125</v>
      </c>
      <c r="P253" s="13">
        <v>0.67982222222222299</v>
      </c>
      <c r="Q253" s="12">
        <v>0.97478095238095142</v>
      </c>
      <c r="R253" s="12">
        <v>1.125</v>
      </c>
      <c r="S253" s="13">
        <v>0.86647195767195684</v>
      </c>
    </row>
    <row r="254" spans="2:19" s="1" customFormat="1" ht="15" customHeight="1" x14ac:dyDescent="0.25">
      <c r="B254" s="11" t="s">
        <v>92</v>
      </c>
      <c r="C254" s="11" t="s">
        <v>47</v>
      </c>
      <c r="D254" s="12">
        <v>20.702108626198083</v>
      </c>
      <c r="E254" s="12">
        <v>18.999999999999957</v>
      </c>
      <c r="F254" s="13">
        <v>1.0895846645367437</v>
      </c>
      <c r="G254" s="14"/>
      <c r="H254" s="12">
        <v>5.1657507987220459</v>
      </c>
      <c r="I254" s="12">
        <v>4.7499999999999893</v>
      </c>
      <c r="J254" s="13">
        <v>1.0875264839414858</v>
      </c>
      <c r="K254" s="12">
        <v>4.3299680511182128</v>
      </c>
      <c r="L254" s="12">
        <v>4.7499999999999893</v>
      </c>
      <c r="M254" s="13">
        <v>0.91157222128804682</v>
      </c>
      <c r="N254" s="12">
        <v>3.4213418530351452</v>
      </c>
      <c r="O254" s="12">
        <v>4.7499999999999893</v>
      </c>
      <c r="P254" s="13">
        <v>0.72028249537582167</v>
      </c>
      <c r="Q254" s="12">
        <v>7.7850479233226775</v>
      </c>
      <c r="R254" s="12">
        <v>4.7499999999999893</v>
      </c>
      <c r="S254" s="13">
        <v>1.6389574575416199</v>
      </c>
    </row>
    <row r="255" spans="2:19" s="1" customFormat="1" ht="15" customHeight="1" x14ac:dyDescent="0.25">
      <c r="B255" s="11" t="s">
        <v>92</v>
      </c>
      <c r="C255" s="11" t="s">
        <v>48</v>
      </c>
      <c r="D255" s="12">
        <v>1.6607142857142883</v>
      </c>
      <c r="E255" s="12">
        <v>2.000000000000004</v>
      </c>
      <c r="F255" s="13">
        <v>0.83035714285714246</v>
      </c>
      <c r="G255" s="14"/>
      <c r="H255" s="12">
        <v>0.46428571428571508</v>
      </c>
      <c r="I255" s="12">
        <v>0.500000000000001</v>
      </c>
      <c r="J255" s="13">
        <v>0.92857142857142827</v>
      </c>
      <c r="K255" s="12">
        <v>0.44642857142857206</v>
      </c>
      <c r="L255" s="12">
        <v>0.500000000000001</v>
      </c>
      <c r="M255" s="13">
        <v>0.89285714285714235</v>
      </c>
      <c r="N255" s="12">
        <v>0.30357142857142905</v>
      </c>
      <c r="O255" s="12">
        <v>0.500000000000001</v>
      </c>
      <c r="P255" s="13">
        <v>0.60714285714285687</v>
      </c>
      <c r="Q255" s="12">
        <v>0.44642857142857206</v>
      </c>
      <c r="R255" s="12">
        <v>0.500000000000001</v>
      </c>
      <c r="S255" s="13">
        <v>0.89285714285714235</v>
      </c>
    </row>
    <row r="256" spans="2:19" s="1" customFormat="1" ht="15" customHeight="1" x14ac:dyDescent="0.25">
      <c r="B256" s="11" t="s">
        <v>92</v>
      </c>
      <c r="C256" s="11" t="s">
        <v>35</v>
      </c>
      <c r="D256" s="12">
        <v>14.000380952380958</v>
      </c>
      <c r="E256" s="12">
        <v>12.249999999999998</v>
      </c>
      <c r="F256" s="13">
        <v>1.1428882410106906</v>
      </c>
      <c r="G256" s="14"/>
      <c r="H256" s="12">
        <v>4.1271619047619064</v>
      </c>
      <c r="I256" s="12">
        <v>3.0624999999999996</v>
      </c>
      <c r="J256" s="13">
        <v>1.3476447035957246</v>
      </c>
      <c r="K256" s="12">
        <v>3.8478476190476192</v>
      </c>
      <c r="L256" s="12">
        <v>3.0624999999999996</v>
      </c>
      <c r="M256" s="13">
        <v>1.2564400388726922</v>
      </c>
      <c r="N256" s="12">
        <v>1.5220571428571446</v>
      </c>
      <c r="O256" s="12">
        <v>3.0624999999999996</v>
      </c>
      <c r="P256" s="13">
        <v>0.49699825072886361</v>
      </c>
      <c r="Q256" s="12">
        <v>4.5033142857142874</v>
      </c>
      <c r="R256" s="12">
        <v>3.0624999999999996</v>
      </c>
      <c r="S256" s="13">
        <v>1.4704699708454818</v>
      </c>
    </row>
    <row r="257" spans="2:19" s="1" customFormat="1" ht="15" customHeight="1" x14ac:dyDescent="0.25">
      <c r="B257" s="11" t="s">
        <v>92</v>
      </c>
      <c r="C257" s="11" t="s">
        <v>72</v>
      </c>
      <c r="D257" s="12">
        <v>7.7142857142857189</v>
      </c>
      <c r="E257" s="12">
        <v>8.0000000000000036</v>
      </c>
      <c r="F257" s="13">
        <v>0.96428571428571441</v>
      </c>
      <c r="G257" s="14"/>
      <c r="H257" s="12">
        <v>2.0253456221198172</v>
      </c>
      <c r="I257" s="12">
        <v>2.0000000000000009</v>
      </c>
      <c r="J257" s="13">
        <v>1.0126728110599081</v>
      </c>
      <c r="K257" s="12">
        <v>2.1981566820276512</v>
      </c>
      <c r="L257" s="12">
        <v>2.0000000000000009</v>
      </c>
      <c r="M257" s="13">
        <v>1.0990783410138252</v>
      </c>
      <c r="N257" s="12">
        <v>1.4654377880184342</v>
      </c>
      <c r="O257" s="12">
        <v>2.0000000000000009</v>
      </c>
      <c r="P257" s="13">
        <v>0.73271889400921675</v>
      </c>
      <c r="Q257" s="12">
        <v>2.0253456221198167</v>
      </c>
      <c r="R257" s="12">
        <v>2.0000000000000009</v>
      </c>
      <c r="S257" s="13">
        <v>1.0126728110599079</v>
      </c>
    </row>
    <row r="258" spans="2:19" s="1" customFormat="1" ht="15" customHeight="1" x14ac:dyDescent="0.25">
      <c r="B258" s="11" t="s">
        <v>92</v>
      </c>
      <c r="C258" s="11" t="s">
        <v>49</v>
      </c>
      <c r="D258" s="12">
        <v>10.66211180124224</v>
      </c>
      <c r="E258" s="12">
        <v>8.7500000000000036</v>
      </c>
      <c r="F258" s="13">
        <v>1.2185270629991127</v>
      </c>
      <c r="G258" s="14"/>
      <c r="H258" s="12">
        <v>2.976397515527951</v>
      </c>
      <c r="I258" s="12">
        <v>2.1875000000000009</v>
      </c>
      <c r="J258" s="13">
        <v>1.3606388642413485</v>
      </c>
      <c r="K258" s="12">
        <v>3.2217391304347842</v>
      </c>
      <c r="L258" s="12">
        <v>2.1875000000000009</v>
      </c>
      <c r="M258" s="13">
        <v>1.4727950310559008</v>
      </c>
      <c r="N258" s="12">
        <v>1.4819875776397518</v>
      </c>
      <c r="O258" s="12">
        <v>2.1875000000000009</v>
      </c>
      <c r="P258" s="13">
        <v>0.67748003549245772</v>
      </c>
      <c r="Q258" s="12">
        <v>2.9819875776397522</v>
      </c>
      <c r="R258" s="12">
        <v>2.1875000000000009</v>
      </c>
      <c r="S258" s="13">
        <v>1.3631943212067432</v>
      </c>
    </row>
    <row r="259" spans="2:19" s="1" customFormat="1" ht="15" customHeight="1" x14ac:dyDescent="0.25">
      <c r="B259" s="11" t="s">
        <v>92</v>
      </c>
      <c r="C259" s="11" t="s">
        <v>50</v>
      </c>
      <c r="D259" s="12">
        <v>2.3940000000000001</v>
      </c>
      <c r="E259" s="12">
        <v>3.6999999999999962</v>
      </c>
      <c r="F259" s="13">
        <v>0.64702702702702775</v>
      </c>
      <c r="G259" s="14"/>
      <c r="H259" s="12">
        <v>0.89336000000000004</v>
      </c>
      <c r="I259" s="12">
        <v>0.92499999999999905</v>
      </c>
      <c r="J259" s="13">
        <v>0.9657945945945956</v>
      </c>
      <c r="K259" s="12">
        <v>0</v>
      </c>
      <c r="L259" s="12">
        <v>0.92499999999999905</v>
      </c>
      <c r="M259" s="13">
        <v>0</v>
      </c>
      <c r="N259" s="12">
        <v>0</v>
      </c>
      <c r="O259" s="12">
        <v>0.92499999999999905</v>
      </c>
      <c r="P259" s="13">
        <v>0</v>
      </c>
      <c r="Q259" s="12">
        <v>1.50064</v>
      </c>
      <c r="R259" s="12">
        <v>0.92499999999999905</v>
      </c>
      <c r="S259" s="13">
        <v>1.6223135135135152</v>
      </c>
    </row>
    <row r="260" spans="2:19" s="1" customFormat="1" ht="15" customHeight="1" x14ac:dyDescent="0.25">
      <c r="B260" s="11" t="s">
        <v>92</v>
      </c>
      <c r="C260" s="11" t="s">
        <v>51</v>
      </c>
      <c r="D260" s="12">
        <v>2.1333333333333333</v>
      </c>
      <c r="E260" s="12">
        <v>2.000000000000004</v>
      </c>
      <c r="F260" s="13">
        <v>1.0666666666666644</v>
      </c>
      <c r="G260" s="14"/>
      <c r="H260" s="12">
        <v>0.26666666666666639</v>
      </c>
      <c r="I260" s="12">
        <v>0.500000000000001</v>
      </c>
      <c r="J260" s="13">
        <v>0.53333333333333166</v>
      </c>
      <c r="K260" s="12">
        <v>0.76666666666666661</v>
      </c>
      <c r="L260" s="12">
        <v>0.500000000000001</v>
      </c>
      <c r="M260" s="13">
        <v>1.5333333333333301</v>
      </c>
      <c r="N260" s="12">
        <v>0.9</v>
      </c>
      <c r="O260" s="12">
        <v>0.500000000000001</v>
      </c>
      <c r="P260" s="13">
        <v>1.7999999999999965</v>
      </c>
      <c r="Q260" s="12">
        <v>0.2</v>
      </c>
      <c r="R260" s="12">
        <v>0.500000000000001</v>
      </c>
      <c r="S260" s="13">
        <v>0.39999999999999925</v>
      </c>
    </row>
    <row r="261" spans="2:19" s="1" customFormat="1" ht="15" customHeight="1" x14ac:dyDescent="0.25">
      <c r="B261" s="11" t="s">
        <v>92</v>
      </c>
      <c r="C261" s="11" t="s">
        <v>52</v>
      </c>
      <c r="D261" s="12">
        <v>26.928571428571434</v>
      </c>
      <c r="E261" s="12">
        <v>15</v>
      </c>
      <c r="F261" s="13">
        <v>1.7952380952380955</v>
      </c>
      <c r="G261" s="14"/>
      <c r="H261" s="12">
        <v>7.9920634920634912</v>
      </c>
      <c r="I261" s="12">
        <v>3.75</v>
      </c>
      <c r="J261" s="13">
        <v>2.1312169312169309</v>
      </c>
      <c r="K261" s="12">
        <v>8.2857142857142865</v>
      </c>
      <c r="L261" s="12">
        <v>3.75</v>
      </c>
      <c r="M261" s="13">
        <v>2.2095238095238097</v>
      </c>
      <c r="N261" s="12">
        <v>3.0317460317460325</v>
      </c>
      <c r="O261" s="12">
        <v>3.75</v>
      </c>
      <c r="P261" s="13">
        <v>0.80846560846560866</v>
      </c>
      <c r="Q261" s="12">
        <v>7.6190476190476248</v>
      </c>
      <c r="R261" s="12">
        <v>3.75</v>
      </c>
      <c r="S261" s="13">
        <v>2.0317460317460334</v>
      </c>
    </row>
    <row r="262" spans="2:19" s="1" customFormat="1" ht="15" customHeight="1" x14ac:dyDescent="0.25">
      <c r="B262" s="11" t="s">
        <v>92</v>
      </c>
      <c r="C262" s="11" t="s">
        <v>53</v>
      </c>
      <c r="D262" s="12">
        <v>8.4669732587144217</v>
      </c>
      <c r="E262" s="12">
        <v>1.5</v>
      </c>
      <c r="F262" s="13">
        <v>5.6446488391429481</v>
      </c>
      <c r="G262" s="14"/>
      <c r="H262" s="12">
        <v>1.203100775193799</v>
      </c>
      <c r="I262" s="12">
        <v>0.375</v>
      </c>
      <c r="J262" s="13">
        <v>3.2082687338501308</v>
      </c>
      <c r="K262" s="12">
        <v>2.4296296296296291</v>
      </c>
      <c r="L262" s="12">
        <v>0.375</v>
      </c>
      <c r="M262" s="13">
        <v>6.4790123456790107</v>
      </c>
      <c r="N262" s="12">
        <v>1.837037037037037</v>
      </c>
      <c r="O262" s="12">
        <v>0.375</v>
      </c>
      <c r="P262" s="13">
        <v>4.8987654320987657</v>
      </c>
      <c r="Q262" s="12">
        <v>2.9972058168539562</v>
      </c>
      <c r="R262" s="12">
        <v>0.375</v>
      </c>
      <c r="S262" s="13">
        <v>7.9925488449438831</v>
      </c>
    </row>
    <row r="263" spans="2:19" s="1" customFormat="1" ht="15" customHeight="1" x14ac:dyDescent="0.25">
      <c r="B263" s="11" t="s">
        <v>92</v>
      </c>
      <c r="C263" s="11" t="s">
        <v>54</v>
      </c>
      <c r="D263" s="12">
        <v>1.1857142857142857</v>
      </c>
      <c r="E263" s="12">
        <v>0.99999999999999956</v>
      </c>
      <c r="F263" s="13">
        <v>1.1857142857142862</v>
      </c>
      <c r="G263" s="14"/>
      <c r="H263" s="12">
        <v>0.31428571428571445</v>
      </c>
      <c r="I263" s="12">
        <v>0.24999999999999989</v>
      </c>
      <c r="J263" s="13">
        <v>1.2571428571428584</v>
      </c>
      <c r="K263" s="12">
        <v>0.34285714285714269</v>
      </c>
      <c r="L263" s="12">
        <v>0.24999999999999989</v>
      </c>
      <c r="M263" s="13">
        <v>1.3714285714285714</v>
      </c>
      <c r="N263" s="12">
        <v>0.20714285714285718</v>
      </c>
      <c r="O263" s="12">
        <v>0.24999999999999989</v>
      </c>
      <c r="P263" s="13">
        <v>0.82857142857142907</v>
      </c>
      <c r="Q263" s="12">
        <v>0.32142857142857134</v>
      </c>
      <c r="R263" s="12">
        <v>0.24999999999999989</v>
      </c>
      <c r="S263" s="13">
        <v>1.285714285714286</v>
      </c>
    </row>
    <row r="264" spans="2:19" s="1" customFormat="1" ht="15" customHeight="1" x14ac:dyDescent="0.25">
      <c r="B264" s="11" t="s">
        <v>92</v>
      </c>
      <c r="C264" s="11" t="s">
        <v>89</v>
      </c>
      <c r="D264" s="12">
        <v>1.5195652173913037</v>
      </c>
      <c r="E264" s="12">
        <v>4.7499999999999956</v>
      </c>
      <c r="F264" s="13">
        <v>0.31990846681922214</v>
      </c>
      <c r="G264" s="14"/>
      <c r="H264" s="12">
        <v>0.2543478260869565</v>
      </c>
      <c r="I264" s="12">
        <v>1.1874999999999989</v>
      </c>
      <c r="J264" s="13">
        <v>0.21418764302059515</v>
      </c>
      <c r="K264" s="12">
        <v>0.69130434782608641</v>
      </c>
      <c r="L264" s="12">
        <v>1.1874999999999989</v>
      </c>
      <c r="M264" s="13">
        <v>0.58215102974828381</v>
      </c>
      <c r="N264" s="12">
        <v>0.41739130434782601</v>
      </c>
      <c r="O264" s="12">
        <v>1.1874999999999989</v>
      </c>
      <c r="P264" s="13">
        <v>0.35148741418764329</v>
      </c>
      <c r="Q264" s="12">
        <v>0.15652173913043479</v>
      </c>
      <c r="R264" s="12">
        <v>1.1874999999999989</v>
      </c>
      <c r="S264" s="13">
        <v>0.13180778032036627</v>
      </c>
    </row>
    <row r="265" spans="2:19" s="1" customFormat="1" ht="15" customHeight="1" x14ac:dyDescent="0.25">
      <c r="B265" s="11" t="s">
        <v>92</v>
      </c>
      <c r="C265" s="11" t="s">
        <v>90</v>
      </c>
      <c r="D265" s="12">
        <v>4.1285714285714255</v>
      </c>
      <c r="E265" s="12">
        <v>3.9999999999999956</v>
      </c>
      <c r="F265" s="13">
        <v>1.0321428571428575</v>
      </c>
      <c r="G265" s="14"/>
      <c r="H265" s="12">
        <v>1.2428571428571418</v>
      </c>
      <c r="I265" s="12">
        <v>0.99999999999999889</v>
      </c>
      <c r="J265" s="13">
        <v>1.2428571428571431</v>
      </c>
      <c r="K265" s="12">
        <v>1.2428571428571418</v>
      </c>
      <c r="L265" s="12">
        <v>0.99999999999999889</v>
      </c>
      <c r="M265" s="13">
        <v>1.2428571428571431</v>
      </c>
      <c r="N265" s="12">
        <v>0.39999999999999991</v>
      </c>
      <c r="O265" s="12">
        <v>0.99999999999999889</v>
      </c>
      <c r="P265" s="13">
        <v>0.40000000000000036</v>
      </c>
      <c r="Q265" s="12">
        <v>1.2428571428571418</v>
      </c>
      <c r="R265" s="12">
        <v>0.99999999999999889</v>
      </c>
      <c r="S265" s="13">
        <v>1.2428571428571431</v>
      </c>
    </row>
    <row r="266" spans="2:19" s="1" customFormat="1" ht="15" customHeight="1" x14ac:dyDescent="0.25">
      <c r="B266" s="11" t="s">
        <v>92</v>
      </c>
      <c r="C266" s="11" t="s">
        <v>30</v>
      </c>
      <c r="D266" s="12">
        <v>1.9249137931034479</v>
      </c>
      <c r="E266" s="12">
        <v>2.7499999999999956</v>
      </c>
      <c r="F266" s="13">
        <v>0.6999686520376186</v>
      </c>
      <c r="G266" s="14"/>
      <c r="H266" s="12">
        <v>0.76241379310344792</v>
      </c>
      <c r="I266" s="12">
        <v>0.68749999999999889</v>
      </c>
      <c r="J266" s="13">
        <v>1.1089655172413806</v>
      </c>
      <c r="K266" s="12">
        <v>0.78749999999999998</v>
      </c>
      <c r="L266" s="12">
        <v>0.68749999999999889</v>
      </c>
      <c r="M266" s="13">
        <v>1.1454545454545473</v>
      </c>
      <c r="N266" s="12">
        <v>0</v>
      </c>
      <c r="O266" s="12">
        <v>0.68749999999999889</v>
      </c>
      <c r="P266" s="13">
        <v>0</v>
      </c>
      <c r="Q266" s="12">
        <v>0.375</v>
      </c>
      <c r="R266" s="12">
        <v>0.68749999999999889</v>
      </c>
      <c r="S266" s="13">
        <v>0.5454545454545463</v>
      </c>
    </row>
    <row r="267" spans="2:19" s="1" customFormat="1" ht="15" customHeight="1" x14ac:dyDescent="0.25">
      <c r="B267" s="11" t="s">
        <v>92</v>
      </c>
      <c r="C267" s="11" t="s">
        <v>55</v>
      </c>
      <c r="D267" s="12">
        <v>4.4196923076923076</v>
      </c>
      <c r="E267" s="12">
        <v>7.000000000000008</v>
      </c>
      <c r="F267" s="13">
        <v>0.63138461538461466</v>
      </c>
      <c r="G267" s="14"/>
      <c r="H267" s="12">
        <v>1.7686153846153851</v>
      </c>
      <c r="I267" s="12">
        <v>1.750000000000002</v>
      </c>
      <c r="J267" s="13">
        <v>1.0106373626373617</v>
      </c>
      <c r="K267" s="12">
        <v>1.448615384615384</v>
      </c>
      <c r="L267" s="12">
        <v>1.750000000000002</v>
      </c>
      <c r="M267" s="13">
        <v>0.82778021978021843</v>
      </c>
      <c r="N267" s="12">
        <v>0.64861538461538437</v>
      </c>
      <c r="O267" s="12">
        <v>1.750000000000002</v>
      </c>
      <c r="P267" s="13">
        <v>0.37063736263736208</v>
      </c>
      <c r="Q267" s="12">
        <v>0.55384615384615399</v>
      </c>
      <c r="R267" s="12">
        <v>1.750000000000002</v>
      </c>
      <c r="S267" s="13">
        <v>0.31648351648351619</v>
      </c>
    </row>
    <row r="268" spans="2:19" s="1" customFormat="1" ht="15" customHeight="1" x14ac:dyDescent="0.25">
      <c r="B268" s="11" t="s">
        <v>92</v>
      </c>
      <c r="C268" s="11" t="s">
        <v>56</v>
      </c>
      <c r="D268" s="12">
        <v>7.9478672985782008</v>
      </c>
      <c r="E268" s="12">
        <v>10.250000000000004</v>
      </c>
      <c r="F268" s="13">
        <v>0.77540168766616568</v>
      </c>
      <c r="G268" s="14"/>
      <c r="H268" s="12">
        <v>2.1184834123222744</v>
      </c>
      <c r="I268" s="12">
        <v>2.5625000000000009</v>
      </c>
      <c r="J268" s="13">
        <v>0.82672523407698484</v>
      </c>
      <c r="K268" s="12">
        <v>2.0545023696682474</v>
      </c>
      <c r="L268" s="12">
        <v>2.5625000000000009</v>
      </c>
      <c r="M268" s="13">
        <v>0.8017570223095597</v>
      </c>
      <c r="N268" s="12">
        <v>1.1018957345971567</v>
      </c>
      <c r="O268" s="12">
        <v>2.5625000000000009</v>
      </c>
      <c r="P268" s="13">
        <v>0.43000809155010977</v>
      </c>
      <c r="Q268" s="12">
        <v>2.6729857819905232</v>
      </c>
      <c r="R268" s="12">
        <v>2.5625000000000009</v>
      </c>
      <c r="S268" s="13">
        <v>1.0431164027280087</v>
      </c>
    </row>
    <row r="269" spans="2:19" s="1" customFormat="1" ht="15" customHeight="1" x14ac:dyDescent="0.25">
      <c r="B269" s="11" t="s">
        <v>92</v>
      </c>
      <c r="C269" s="11" t="s">
        <v>36</v>
      </c>
      <c r="D269" s="12">
        <v>2.975456261799871</v>
      </c>
      <c r="E269" s="12">
        <v>2.2500000000000004</v>
      </c>
      <c r="F269" s="13">
        <v>1.3224250052443869</v>
      </c>
      <c r="G269" s="14"/>
      <c r="H269" s="12">
        <v>0.32473253618628056</v>
      </c>
      <c r="I269" s="12">
        <v>0.56250000000000011</v>
      </c>
      <c r="J269" s="13">
        <v>0.57730228655338756</v>
      </c>
      <c r="K269" s="12">
        <v>0.95909376966645565</v>
      </c>
      <c r="L269" s="12">
        <v>0.56250000000000011</v>
      </c>
      <c r="M269" s="13">
        <v>1.705055590518143</v>
      </c>
      <c r="N269" s="12">
        <v>0.83071113908118077</v>
      </c>
      <c r="O269" s="12">
        <v>0.56250000000000011</v>
      </c>
      <c r="P269" s="13">
        <v>1.4768198028109878</v>
      </c>
      <c r="Q269" s="12">
        <v>0.86091881686595406</v>
      </c>
      <c r="R269" s="12">
        <v>0.56250000000000011</v>
      </c>
      <c r="S269" s="13">
        <v>1.530522341095029</v>
      </c>
    </row>
    <row r="270" spans="2:19" s="1" customFormat="1" ht="15" customHeight="1" x14ac:dyDescent="0.25">
      <c r="B270" s="11" t="s">
        <v>92</v>
      </c>
      <c r="C270" s="11" t="s">
        <v>57</v>
      </c>
      <c r="D270" s="12">
        <v>1.6410810810810814</v>
      </c>
      <c r="E270" s="12">
        <v>2.000000000000004</v>
      </c>
      <c r="F270" s="13">
        <v>0.82054054054053904</v>
      </c>
      <c r="G270" s="14"/>
      <c r="H270" s="12">
        <v>0.44756756756756766</v>
      </c>
      <c r="I270" s="12">
        <v>0.500000000000001</v>
      </c>
      <c r="J270" s="13">
        <v>0.89513513513513354</v>
      </c>
      <c r="K270" s="12">
        <v>0.44756756756756766</v>
      </c>
      <c r="L270" s="12">
        <v>0.500000000000001</v>
      </c>
      <c r="M270" s="13">
        <v>0.89513513513513354</v>
      </c>
      <c r="N270" s="12">
        <v>0.29837837837837844</v>
      </c>
      <c r="O270" s="12">
        <v>0.500000000000001</v>
      </c>
      <c r="P270" s="13">
        <v>0.59675675675675566</v>
      </c>
      <c r="Q270" s="12">
        <v>0.44756756756756766</v>
      </c>
      <c r="R270" s="12">
        <v>0.500000000000001</v>
      </c>
      <c r="S270" s="13">
        <v>0.89513513513513354</v>
      </c>
    </row>
    <row r="271" spans="2:19" s="1" customFormat="1" ht="15" customHeight="1" x14ac:dyDescent="0.25">
      <c r="B271" s="11" t="s">
        <v>92</v>
      </c>
      <c r="C271" s="11" t="s">
        <v>58</v>
      </c>
      <c r="D271" s="12">
        <v>4.6892857142857167</v>
      </c>
      <c r="E271" s="12">
        <v>4.999999999999992</v>
      </c>
      <c r="F271" s="13">
        <v>0.93785714285714483</v>
      </c>
      <c r="G271" s="14"/>
      <c r="H271" s="12">
        <v>2.22857142857143</v>
      </c>
      <c r="I271" s="12">
        <v>1.249999999999998</v>
      </c>
      <c r="J271" s="13">
        <v>1.7828571428571469</v>
      </c>
      <c r="K271" s="12">
        <v>2.4607142857142867</v>
      </c>
      <c r="L271" s="12">
        <v>1.249999999999998</v>
      </c>
      <c r="M271" s="13">
        <v>1.9685714285714326</v>
      </c>
      <c r="N271" s="12">
        <v>0</v>
      </c>
      <c r="O271" s="12">
        <v>1.249999999999998</v>
      </c>
      <c r="P271" s="13">
        <v>0</v>
      </c>
      <c r="Q271" s="12">
        <v>0</v>
      </c>
      <c r="R271" s="12">
        <v>1.249999999999998</v>
      </c>
      <c r="S271" s="13">
        <v>0</v>
      </c>
    </row>
    <row r="272" spans="2:19" s="1" customFormat="1" ht="15" customHeight="1" x14ac:dyDescent="0.25">
      <c r="B272" s="11" t="s">
        <v>92</v>
      </c>
      <c r="C272" s="11" t="s">
        <v>59</v>
      </c>
      <c r="D272" s="12">
        <v>3.7500769230769233</v>
      </c>
      <c r="E272" s="12">
        <v>4.7499999999999956</v>
      </c>
      <c r="F272" s="13">
        <v>0.78948987854251096</v>
      </c>
      <c r="G272" s="14"/>
      <c r="H272" s="12">
        <v>1.0146153846153843</v>
      </c>
      <c r="I272" s="12">
        <v>1.1874999999999989</v>
      </c>
      <c r="J272" s="13">
        <v>0.85441295546558749</v>
      </c>
      <c r="K272" s="12">
        <v>0.98576923076923095</v>
      </c>
      <c r="L272" s="12">
        <v>1.1874999999999989</v>
      </c>
      <c r="M272" s="13">
        <v>0.83012145748987942</v>
      </c>
      <c r="N272" s="12">
        <v>0.83415384615384525</v>
      </c>
      <c r="O272" s="12">
        <v>1.1874999999999989</v>
      </c>
      <c r="P272" s="13">
        <v>0.70244534412955451</v>
      </c>
      <c r="Q272" s="12">
        <v>0.91553846153846263</v>
      </c>
      <c r="R272" s="12">
        <v>1.1874999999999989</v>
      </c>
      <c r="S272" s="13">
        <v>0.77097975708502187</v>
      </c>
    </row>
    <row r="273" spans="2:19" s="1" customFormat="1" ht="15" customHeight="1" x14ac:dyDescent="0.25">
      <c r="B273" s="11" t="s">
        <v>92</v>
      </c>
      <c r="C273" s="11" t="s">
        <v>60</v>
      </c>
      <c r="D273" s="12">
        <v>3.8</v>
      </c>
      <c r="E273" s="12">
        <v>5.0000000000000044</v>
      </c>
      <c r="F273" s="13">
        <v>0.75999999999999934</v>
      </c>
      <c r="G273" s="14"/>
      <c r="H273" s="12">
        <v>1.9500000000000002</v>
      </c>
      <c r="I273" s="12">
        <v>1.2500000000000011</v>
      </c>
      <c r="J273" s="13">
        <v>1.5599999999999987</v>
      </c>
      <c r="K273" s="12">
        <v>0.35</v>
      </c>
      <c r="L273" s="12">
        <v>1.2500000000000011</v>
      </c>
      <c r="M273" s="13">
        <v>0.2799999999999998</v>
      </c>
      <c r="N273" s="12">
        <v>0</v>
      </c>
      <c r="O273" s="12">
        <v>1.2500000000000011</v>
      </c>
      <c r="P273" s="13">
        <v>0</v>
      </c>
      <c r="Q273" s="12">
        <v>1.5</v>
      </c>
      <c r="R273" s="12">
        <v>1.2500000000000011</v>
      </c>
      <c r="S273" s="13">
        <v>1.1999999999999988</v>
      </c>
    </row>
    <row r="274" spans="2:19" s="1" customFormat="1" ht="15" customHeight="1" x14ac:dyDescent="0.25">
      <c r="B274" s="11" t="s">
        <v>92</v>
      </c>
      <c r="C274" s="11" t="s">
        <v>31</v>
      </c>
      <c r="D274" s="12">
        <v>5.9532467532467539</v>
      </c>
      <c r="E274" s="12">
        <v>11.500000000000007</v>
      </c>
      <c r="F274" s="13">
        <v>0.5176736307171087</v>
      </c>
      <c r="G274" s="14"/>
      <c r="H274" s="12">
        <v>1.6077922077922089</v>
      </c>
      <c r="I274" s="12">
        <v>2.8750000000000018</v>
      </c>
      <c r="J274" s="13">
        <v>0.55923207227555061</v>
      </c>
      <c r="K274" s="12">
        <v>1.0233766233766228</v>
      </c>
      <c r="L274" s="12">
        <v>2.8750000000000018</v>
      </c>
      <c r="M274" s="13">
        <v>0.35595708639186857</v>
      </c>
      <c r="N274" s="12">
        <v>1.0025974025974027</v>
      </c>
      <c r="O274" s="12">
        <v>2.8750000000000018</v>
      </c>
      <c r="P274" s="13">
        <v>0.34872953133822682</v>
      </c>
      <c r="Q274" s="12">
        <v>2.3194805194805195</v>
      </c>
      <c r="R274" s="12">
        <v>2.8750000000000018</v>
      </c>
      <c r="S274" s="13">
        <v>0.80677583286278887</v>
      </c>
    </row>
    <row r="275" spans="2:19" s="1" customFormat="1" ht="15" customHeight="1" x14ac:dyDescent="0.25">
      <c r="B275" s="11" t="s">
        <v>92</v>
      </c>
      <c r="C275" s="11" t="s">
        <v>61</v>
      </c>
      <c r="D275" s="12">
        <v>1.2518095238095244</v>
      </c>
      <c r="E275" s="12">
        <v>4.5</v>
      </c>
      <c r="F275" s="13">
        <v>0.2781798941798943</v>
      </c>
      <c r="G275" s="14"/>
      <c r="H275" s="12">
        <v>0.36190476190476217</v>
      </c>
      <c r="I275" s="12">
        <v>1.125</v>
      </c>
      <c r="J275" s="13">
        <v>0.32169312169312192</v>
      </c>
      <c r="K275" s="12">
        <v>0.25523809523809571</v>
      </c>
      <c r="L275" s="12">
        <v>1.125</v>
      </c>
      <c r="M275" s="13">
        <v>0.22687830687830729</v>
      </c>
      <c r="N275" s="12">
        <v>5.9428571428571497E-2</v>
      </c>
      <c r="O275" s="12">
        <v>1.125</v>
      </c>
      <c r="P275" s="13">
        <v>5.2825396825396886E-2</v>
      </c>
      <c r="Q275" s="12">
        <v>0.5752380952380951</v>
      </c>
      <c r="R275" s="12">
        <v>1.125</v>
      </c>
      <c r="S275" s="13">
        <v>0.51132275132275118</v>
      </c>
    </row>
    <row r="276" spans="2:19" s="1" customFormat="1" ht="15" customHeight="1" x14ac:dyDescent="0.25">
      <c r="B276" s="11" t="s">
        <v>92</v>
      </c>
      <c r="C276" s="11" t="s">
        <v>62</v>
      </c>
      <c r="D276" s="12">
        <v>4.2885668276972631</v>
      </c>
      <c r="E276" s="12">
        <v>4.5</v>
      </c>
      <c r="F276" s="13">
        <v>0.95301485059939184</v>
      </c>
      <c r="G276" s="14"/>
      <c r="H276" s="12">
        <v>1.0592592592592598</v>
      </c>
      <c r="I276" s="12">
        <v>1.125</v>
      </c>
      <c r="J276" s="13">
        <v>0.94156378600823087</v>
      </c>
      <c r="K276" s="12">
        <v>1.0296296296296295</v>
      </c>
      <c r="L276" s="12">
        <v>1.125</v>
      </c>
      <c r="M276" s="13">
        <v>0.91522633744855952</v>
      </c>
      <c r="N276" s="12">
        <v>0.91111111111111098</v>
      </c>
      <c r="O276" s="12">
        <v>1.125</v>
      </c>
      <c r="P276" s="13">
        <v>0.80987654320987645</v>
      </c>
      <c r="Q276" s="12">
        <v>1.2885668276972631</v>
      </c>
      <c r="R276" s="12">
        <v>1.125</v>
      </c>
      <c r="S276" s="13">
        <v>1.1453927357309004</v>
      </c>
    </row>
    <row r="277" spans="2:19" s="1" customFormat="1" ht="15" customHeight="1" x14ac:dyDescent="0.25">
      <c r="B277" s="11" t="s">
        <v>92</v>
      </c>
      <c r="C277" s="11" t="s">
        <v>64</v>
      </c>
      <c r="D277" s="12">
        <v>6.7634285714285731</v>
      </c>
      <c r="E277" s="12">
        <v>6.2499999999999991</v>
      </c>
      <c r="F277" s="13">
        <v>1.0821485714285719</v>
      </c>
      <c r="G277" s="14"/>
      <c r="H277" s="12">
        <v>1.9642142857142857</v>
      </c>
      <c r="I277" s="12">
        <v>1.5624999999999998</v>
      </c>
      <c r="J277" s="13">
        <v>1.2570971428571429</v>
      </c>
      <c r="K277" s="12">
        <v>1.7486428571428578</v>
      </c>
      <c r="L277" s="12">
        <v>1.5624999999999998</v>
      </c>
      <c r="M277" s="13">
        <v>1.1191314285714291</v>
      </c>
      <c r="N277" s="12">
        <v>1.1830000000000003</v>
      </c>
      <c r="O277" s="12">
        <v>1.5624999999999998</v>
      </c>
      <c r="P277" s="13">
        <v>0.75712000000000024</v>
      </c>
      <c r="Q277" s="12">
        <v>1.8675714285714284</v>
      </c>
      <c r="R277" s="12">
        <v>1.5624999999999998</v>
      </c>
      <c r="S277" s="13">
        <v>1.1952457142857145</v>
      </c>
    </row>
    <row r="278" spans="2:19" s="1" customFormat="1" ht="15" customHeight="1" x14ac:dyDescent="0.25">
      <c r="B278" s="11" t="s">
        <v>92</v>
      </c>
      <c r="C278" s="11" t="s">
        <v>87</v>
      </c>
      <c r="D278" s="12">
        <v>0.50769230769230789</v>
      </c>
      <c r="E278" s="12">
        <v>2.5000000000000031</v>
      </c>
      <c r="F278" s="13">
        <v>0.20307692307692291</v>
      </c>
      <c r="G278" s="14"/>
      <c r="H278" s="12">
        <v>0.11208791208791208</v>
      </c>
      <c r="I278" s="12">
        <v>0.62500000000000078</v>
      </c>
      <c r="J278" s="13">
        <v>0.1793406593406591</v>
      </c>
      <c r="K278" s="12">
        <v>0.29670329670329687</v>
      </c>
      <c r="L278" s="12">
        <v>0.62500000000000078</v>
      </c>
      <c r="M278" s="13">
        <v>0.47472527472527443</v>
      </c>
      <c r="N278" s="12">
        <v>3.2967032967032996E-2</v>
      </c>
      <c r="O278" s="12">
        <v>0.62500000000000078</v>
      </c>
      <c r="P278" s="13">
        <v>5.2747252747252726E-2</v>
      </c>
      <c r="Q278" s="12">
        <v>6.5934065934065908E-2</v>
      </c>
      <c r="R278" s="12">
        <v>0.62500000000000078</v>
      </c>
      <c r="S278" s="13">
        <v>0.10549450549450533</v>
      </c>
    </row>
    <row r="279" spans="2:19" s="1" customFormat="1" ht="15" customHeight="1" x14ac:dyDescent="0.25">
      <c r="B279" s="11" t="s">
        <v>93</v>
      </c>
      <c r="C279" s="11" t="s">
        <v>39</v>
      </c>
      <c r="D279" s="12">
        <v>0</v>
      </c>
      <c r="E279" s="12">
        <v>0.50000000000000044</v>
      </c>
      <c r="F279" s="13">
        <v>0</v>
      </c>
      <c r="G279" s="14"/>
      <c r="H279" s="12">
        <v>0</v>
      </c>
      <c r="I279" s="12">
        <v>0.12500000000000011</v>
      </c>
      <c r="J279" s="13">
        <v>0</v>
      </c>
      <c r="K279" s="12">
        <v>0</v>
      </c>
      <c r="L279" s="12">
        <v>0.12500000000000011</v>
      </c>
      <c r="M279" s="13">
        <v>0</v>
      </c>
      <c r="N279" s="12">
        <v>0</v>
      </c>
      <c r="O279" s="12">
        <v>0.12500000000000011</v>
      </c>
      <c r="P279" s="13">
        <v>0</v>
      </c>
      <c r="Q279" s="12">
        <v>0</v>
      </c>
      <c r="R279" s="12">
        <v>0.12500000000000011</v>
      </c>
      <c r="S279" s="13">
        <v>0</v>
      </c>
    </row>
    <row r="280" spans="2:19" s="1" customFormat="1" ht="15" customHeight="1" x14ac:dyDescent="0.25">
      <c r="B280" s="11" t="s">
        <v>93</v>
      </c>
      <c r="C280" s="11" t="s">
        <v>40</v>
      </c>
      <c r="D280" s="12">
        <v>0.30681818181818149</v>
      </c>
      <c r="E280" s="12">
        <v>0</v>
      </c>
      <c r="F280" s="13" t="s">
        <v>66</v>
      </c>
      <c r="G280" s="14"/>
      <c r="H280" s="12">
        <v>0.23863636363636331</v>
      </c>
      <c r="I280" s="12">
        <v>0</v>
      </c>
      <c r="J280" s="13" t="s">
        <v>66</v>
      </c>
      <c r="K280" s="12">
        <v>6.8181818181818191E-2</v>
      </c>
      <c r="L280" s="12">
        <v>0</v>
      </c>
      <c r="M280" s="13" t="s">
        <v>66</v>
      </c>
      <c r="N280" s="12">
        <v>0</v>
      </c>
      <c r="O280" s="12">
        <v>0</v>
      </c>
      <c r="P280" s="13" t="s">
        <v>66</v>
      </c>
      <c r="Q280" s="12">
        <v>0</v>
      </c>
      <c r="R280" s="12">
        <v>0</v>
      </c>
      <c r="S280" s="13" t="s">
        <v>66</v>
      </c>
    </row>
    <row r="281" spans="2:19" s="1" customFormat="1" ht="15" customHeight="1" x14ac:dyDescent="0.25">
      <c r="B281" s="11" t="s">
        <v>93</v>
      </c>
      <c r="C281" s="11" t="s">
        <v>42</v>
      </c>
      <c r="D281" s="12">
        <v>6.4655172413793103E-3</v>
      </c>
      <c r="E281" s="12">
        <v>2.2499999999999964</v>
      </c>
      <c r="F281" s="13">
        <v>2.8735632183908089E-3</v>
      </c>
      <c r="G281" s="14"/>
      <c r="H281" s="12">
        <v>0</v>
      </c>
      <c r="I281" s="12">
        <v>0.56249999999999911</v>
      </c>
      <c r="J281" s="13">
        <v>0</v>
      </c>
      <c r="K281" s="12">
        <v>6.4655172413793103E-3</v>
      </c>
      <c r="L281" s="12">
        <v>0.56249999999999911</v>
      </c>
      <c r="M281" s="13">
        <v>1.1494252873563236E-2</v>
      </c>
      <c r="N281" s="12">
        <v>0</v>
      </c>
      <c r="O281" s="12">
        <v>0.56249999999999911</v>
      </c>
      <c r="P281" s="13">
        <v>0</v>
      </c>
      <c r="Q281" s="12">
        <v>0</v>
      </c>
      <c r="R281" s="12">
        <v>0.56249999999999911</v>
      </c>
      <c r="S281" s="13">
        <v>0</v>
      </c>
    </row>
    <row r="282" spans="2:19" s="1" customFormat="1" ht="15" customHeight="1" x14ac:dyDescent="0.25">
      <c r="B282" s="11" t="s">
        <v>93</v>
      </c>
      <c r="C282" s="11" t="s">
        <v>43</v>
      </c>
      <c r="D282" s="12">
        <v>0</v>
      </c>
      <c r="E282" s="12">
        <v>0.50000000000000044</v>
      </c>
      <c r="F282" s="13">
        <v>0</v>
      </c>
      <c r="G282" s="14"/>
      <c r="H282" s="12">
        <v>0</v>
      </c>
      <c r="I282" s="12">
        <v>0.12500000000000011</v>
      </c>
      <c r="J282" s="13">
        <v>0</v>
      </c>
      <c r="K282" s="12">
        <v>0</v>
      </c>
      <c r="L282" s="12">
        <v>0.12500000000000011</v>
      </c>
      <c r="M282" s="13">
        <v>0</v>
      </c>
      <c r="N282" s="12">
        <v>0</v>
      </c>
      <c r="O282" s="12">
        <v>0.12500000000000011</v>
      </c>
      <c r="P282" s="13">
        <v>0</v>
      </c>
      <c r="Q282" s="12">
        <v>0</v>
      </c>
      <c r="R282" s="12">
        <v>0.12500000000000011</v>
      </c>
      <c r="S282" s="13">
        <v>0</v>
      </c>
    </row>
    <row r="283" spans="2:19" s="1" customFormat="1" ht="15" customHeight="1" x14ac:dyDescent="0.25">
      <c r="B283" s="11" t="s">
        <v>93</v>
      </c>
      <c r="C283" s="11" t="s">
        <v>44</v>
      </c>
      <c r="D283" s="12">
        <v>0</v>
      </c>
      <c r="E283" s="12">
        <v>2.2500000000000004</v>
      </c>
      <c r="F283" s="13">
        <v>0</v>
      </c>
      <c r="G283" s="14"/>
      <c r="H283" s="12">
        <v>0</v>
      </c>
      <c r="I283" s="12">
        <v>0.56250000000000011</v>
      </c>
      <c r="J283" s="13">
        <v>0</v>
      </c>
      <c r="K283" s="12">
        <v>0</v>
      </c>
      <c r="L283" s="12">
        <v>0.56250000000000011</v>
      </c>
      <c r="M283" s="13">
        <v>0</v>
      </c>
      <c r="N283" s="12">
        <v>0</v>
      </c>
      <c r="O283" s="12">
        <v>0.56250000000000011</v>
      </c>
      <c r="P283" s="13">
        <v>0</v>
      </c>
      <c r="Q283" s="12">
        <v>0</v>
      </c>
      <c r="R283" s="12">
        <v>0.56250000000000011</v>
      </c>
      <c r="S283" s="13">
        <v>0</v>
      </c>
    </row>
    <row r="284" spans="2:19" s="1" customFormat="1" ht="15" customHeight="1" x14ac:dyDescent="0.25">
      <c r="B284" s="11" t="s">
        <v>93</v>
      </c>
      <c r="C284" s="11" t="s">
        <v>45</v>
      </c>
      <c r="D284" s="12">
        <v>3.3349514563106797</v>
      </c>
      <c r="E284" s="12">
        <v>3.1250000000000044</v>
      </c>
      <c r="F284" s="13">
        <v>1.0671844660194161</v>
      </c>
      <c r="G284" s="14"/>
      <c r="H284" s="12">
        <v>0.52427184466019405</v>
      </c>
      <c r="I284" s="12">
        <v>0.78125000000000111</v>
      </c>
      <c r="J284" s="13">
        <v>0.67106796116504741</v>
      </c>
      <c r="K284" s="12">
        <v>1.150485436893204</v>
      </c>
      <c r="L284" s="12">
        <v>0.78125000000000111</v>
      </c>
      <c r="M284" s="13">
        <v>1.4726213592232991</v>
      </c>
      <c r="N284" s="12">
        <v>0.50970873786407755</v>
      </c>
      <c r="O284" s="12">
        <v>0.78125000000000111</v>
      </c>
      <c r="P284" s="13">
        <v>0.65242718446601833</v>
      </c>
      <c r="Q284" s="12">
        <v>1.150485436893204</v>
      </c>
      <c r="R284" s="12">
        <v>0.78125000000000111</v>
      </c>
      <c r="S284" s="13">
        <v>1.4726213592232991</v>
      </c>
    </row>
    <row r="285" spans="2:19" s="1" customFormat="1" ht="15" customHeight="1" x14ac:dyDescent="0.25">
      <c r="B285" s="11" t="s">
        <v>93</v>
      </c>
      <c r="C285" s="11" t="s">
        <v>86</v>
      </c>
      <c r="D285" s="12">
        <v>0</v>
      </c>
      <c r="E285" s="12">
        <v>0.99999999999999956</v>
      </c>
      <c r="F285" s="13">
        <v>0</v>
      </c>
      <c r="G285" s="14"/>
      <c r="H285" s="12">
        <v>0</v>
      </c>
      <c r="I285" s="12">
        <v>0.24999999999999989</v>
      </c>
      <c r="J285" s="13">
        <v>0</v>
      </c>
      <c r="K285" s="12">
        <v>0</v>
      </c>
      <c r="L285" s="12">
        <v>0.24999999999999989</v>
      </c>
      <c r="M285" s="13">
        <v>0</v>
      </c>
      <c r="N285" s="12">
        <v>0</v>
      </c>
      <c r="O285" s="12">
        <v>0.24999999999999989</v>
      </c>
      <c r="P285" s="13">
        <v>0</v>
      </c>
      <c r="Q285" s="12">
        <v>0</v>
      </c>
      <c r="R285" s="12">
        <v>0.24999999999999989</v>
      </c>
      <c r="S285" s="13">
        <v>0</v>
      </c>
    </row>
    <row r="286" spans="2:19" s="1" customFormat="1" ht="15" customHeight="1" x14ac:dyDescent="0.25">
      <c r="B286" s="11" t="s">
        <v>93</v>
      </c>
      <c r="C286" s="11" t="s">
        <v>34</v>
      </c>
      <c r="D286" s="12">
        <v>5.355851140456183</v>
      </c>
      <c r="E286" s="12">
        <v>3</v>
      </c>
      <c r="F286" s="13">
        <v>1.7852837134853943</v>
      </c>
      <c r="G286" s="14"/>
      <c r="H286" s="12">
        <v>0.86112845138055394</v>
      </c>
      <c r="I286" s="12">
        <v>0.75</v>
      </c>
      <c r="J286" s="13">
        <v>1.1481712685074053</v>
      </c>
      <c r="K286" s="12">
        <v>2.1010612244897953</v>
      </c>
      <c r="L286" s="12">
        <v>0.75</v>
      </c>
      <c r="M286" s="13">
        <v>2.8014149659863938</v>
      </c>
      <c r="N286" s="12">
        <v>1.370852340936374</v>
      </c>
      <c r="O286" s="12">
        <v>0.75</v>
      </c>
      <c r="P286" s="13">
        <v>1.8278031212484986</v>
      </c>
      <c r="Q286" s="12">
        <v>1.0228091236494596</v>
      </c>
      <c r="R286" s="12">
        <v>0.75</v>
      </c>
      <c r="S286" s="13">
        <v>1.3637454981992796</v>
      </c>
    </row>
    <row r="287" spans="2:19" s="1" customFormat="1" ht="15" customHeight="1" x14ac:dyDescent="0.25">
      <c r="B287" s="11" t="s">
        <v>93</v>
      </c>
      <c r="C287" s="11" t="s">
        <v>46</v>
      </c>
      <c r="D287" s="12">
        <v>0.98582857142857161</v>
      </c>
      <c r="E287" s="12">
        <v>0.99999999999999956</v>
      </c>
      <c r="F287" s="13">
        <v>0.98582857142857205</v>
      </c>
      <c r="G287" s="14"/>
      <c r="H287" s="12">
        <v>0.29508571428571434</v>
      </c>
      <c r="I287" s="12">
        <v>0.24999999999999989</v>
      </c>
      <c r="J287" s="13">
        <v>1.1803428571428578</v>
      </c>
      <c r="K287" s="12">
        <v>0.31184761904761898</v>
      </c>
      <c r="L287" s="12">
        <v>0.24999999999999989</v>
      </c>
      <c r="M287" s="13">
        <v>1.2473904761904764</v>
      </c>
      <c r="N287" s="12">
        <v>0.16228571428571431</v>
      </c>
      <c r="O287" s="12">
        <v>0.24999999999999989</v>
      </c>
      <c r="P287" s="13">
        <v>0.64914285714285758</v>
      </c>
      <c r="Q287" s="12">
        <v>0.21660952380952392</v>
      </c>
      <c r="R287" s="12">
        <v>0.24999999999999989</v>
      </c>
      <c r="S287" s="13">
        <v>0.86643809523809601</v>
      </c>
    </row>
    <row r="288" spans="2:19" s="1" customFormat="1" ht="15" customHeight="1" x14ac:dyDescent="0.25">
      <c r="B288" s="11" t="s">
        <v>93</v>
      </c>
      <c r="C288" s="11" t="s">
        <v>47</v>
      </c>
      <c r="D288" s="12">
        <v>3.5759946015970288</v>
      </c>
      <c r="E288" s="12">
        <v>1.749999999999996</v>
      </c>
      <c r="F288" s="13">
        <v>2.0434254866268784</v>
      </c>
      <c r="G288" s="14"/>
      <c r="H288" s="12">
        <v>0.67824935123359442</v>
      </c>
      <c r="I288" s="12">
        <v>0.437499999999999</v>
      </c>
      <c r="J288" s="13">
        <v>1.5502842313910765</v>
      </c>
      <c r="K288" s="12">
        <v>0.9371727530605527</v>
      </c>
      <c r="L288" s="12">
        <v>0.437499999999999</v>
      </c>
      <c r="M288" s="13">
        <v>2.142109149852697</v>
      </c>
      <c r="N288" s="12">
        <v>0.62581486310299894</v>
      </c>
      <c r="O288" s="12">
        <v>0.437499999999999</v>
      </c>
      <c r="P288" s="13">
        <v>1.430433972806858</v>
      </c>
      <c r="Q288" s="12">
        <v>1.3347576341998826</v>
      </c>
      <c r="R288" s="12">
        <v>0.437499999999999</v>
      </c>
      <c r="S288" s="13">
        <v>3.0508745924568816</v>
      </c>
    </row>
    <row r="289" spans="2:19" s="1" customFormat="1" ht="15" customHeight="1" x14ac:dyDescent="0.25">
      <c r="B289" s="11" t="s">
        <v>93</v>
      </c>
      <c r="C289" s="11" t="s">
        <v>35</v>
      </c>
      <c r="D289" s="12">
        <v>3.9619047619047678</v>
      </c>
      <c r="E289" s="12">
        <v>3</v>
      </c>
      <c r="F289" s="13">
        <v>1.3206349206349226</v>
      </c>
      <c r="G289" s="14"/>
      <c r="H289" s="12">
        <v>1.25714285714286</v>
      </c>
      <c r="I289" s="12">
        <v>0.75</v>
      </c>
      <c r="J289" s="13">
        <v>1.67619047619048</v>
      </c>
      <c r="K289" s="12">
        <v>0.70857142857142963</v>
      </c>
      <c r="L289" s="12">
        <v>0.75</v>
      </c>
      <c r="M289" s="13">
        <v>0.94476190476190613</v>
      </c>
      <c r="N289" s="12">
        <v>0</v>
      </c>
      <c r="O289" s="12">
        <v>0.75</v>
      </c>
      <c r="P289" s="13">
        <v>0</v>
      </c>
      <c r="Q289" s="12">
        <v>1.9961904761904781</v>
      </c>
      <c r="R289" s="12">
        <v>0.75</v>
      </c>
      <c r="S289" s="13">
        <v>2.6615873015873039</v>
      </c>
    </row>
    <row r="290" spans="2:19" s="1" customFormat="1" ht="15" customHeight="1" x14ac:dyDescent="0.25">
      <c r="B290" s="11" t="s">
        <v>93</v>
      </c>
      <c r="C290" s="11" t="s">
        <v>72</v>
      </c>
      <c r="D290" s="12">
        <v>1.5207373271889404</v>
      </c>
      <c r="E290" s="12">
        <v>1.5</v>
      </c>
      <c r="F290" s="13">
        <v>1.013824884792627</v>
      </c>
      <c r="G290" s="14"/>
      <c r="H290" s="12">
        <v>0.41474654377880193</v>
      </c>
      <c r="I290" s="12">
        <v>0.375</v>
      </c>
      <c r="J290" s="13">
        <v>1.1059907834101386</v>
      </c>
      <c r="K290" s="12">
        <v>0.41474654377880193</v>
      </c>
      <c r="L290" s="12">
        <v>0.375</v>
      </c>
      <c r="M290" s="13">
        <v>1.1059907834101386</v>
      </c>
      <c r="N290" s="12">
        <v>0.27649769585253459</v>
      </c>
      <c r="O290" s="12">
        <v>0.375</v>
      </c>
      <c r="P290" s="13">
        <v>0.73732718894009219</v>
      </c>
      <c r="Q290" s="12">
        <v>0.41474654377880193</v>
      </c>
      <c r="R290" s="12">
        <v>0.375</v>
      </c>
      <c r="S290" s="13">
        <v>1.1059907834101386</v>
      </c>
    </row>
    <row r="291" spans="2:19" s="1" customFormat="1" ht="15" customHeight="1" x14ac:dyDescent="0.25">
      <c r="B291" s="11" t="s">
        <v>93</v>
      </c>
      <c r="C291" s="11" t="s">
        <v>50</v>
      </c>
      <c r="D291" s="12">
        <v>0.12480000000000002</v>
      </c>
      <c r="E291" s="12">
        <v>0.52499999999999991</v>
      </c>
      <c r="F291" s="13">
        <v>0.23771428571428579</v>
      </c>
      <c r="G291" s="14"/>
      <c r="H291" s="12">
        <v>4.1600000000000005E-2</v>
      </c>
      <c r="I291" s="12">
        <v>0.13124999999999998</v>
      </c>
      <c r="J291" s="13">
        <v>0.31695238095238104</v>
      </c>
      <c r="K291" s="12">
        <v>0</v>
      </c>
      <c r="L291" s="12">
        <v>0.13124999999999998</v>
      </c>
      <c r="M291" s="13">
        <v>0</v>
      </c>
      <c r="N291" s="12">
        <v>0</v>
      </c>
      <c r="O291" s="12">
        <v>0.13124999999999998</v>
      </c>
      <c r="P291" s="13">
        <v>0</v>
      </c>
      <c r="Q291" s="12">
        <v>8.320000000000001E-2</v>
      </c>
      <c r="R291" s="12">
        <v>0.13124999999999998</v>
      </c>
      <c r="S291" s="13">
        <v>0.63390476190476208</v>
      </c>
    </row>
    <row r="292" spans="2:19" s="1" customFormat="1" ht="15" customHeight="1" x14ac:dyDescent="0.25">
      <c r="B292" s="11" t="s">
        <v>93</v>
      </c>
      <c r="C292" s="11" t="s">
        <v>51</v>
      </c>
      <c r="D292" s="12">
        <v>0.8666666666666677</v>
      </c>
      <c r="E292" s="12">
        <v>0.50000000000000044</v>
      </c>
      <c r="F292" s="13">
        <v>1.7333333333333338</v>
      </c>
      <c r="G292" s="14"/>
      <c r="H292" s="12">
        <v>0</v>
      </c>
      <c r="I292" s="12">
        <v>0.12500000000000011</v>
      </c>
      <c r="J292" s="13">
        <v>0</v>
      </c>
      <c r="K292" s="12">
        <v>0.53333333333333399</v>
      </c>
      <c r="L292" s="12">
        <v>0.12500000000000011</v>
      </c>
      <c r="M292" s="13">
        <v>4.2666666666666684</v>
      </c>
      <c r="N292" s="12">
        <v>0.3333333333333337</v>
      </c>
      <c r="O292" s="12">
        <v>0.12500000000000011</v>
      </c>
      <c r="P292" s="13">
        <v>2.6666666666666674</v>
      </c>
      <c r="Q292" s="12">
        <v>0</v>
      </c>
      <c r="R292" s="12">
        <v>0.12500000000000011</v>
      </c>
      <c r="S292" s="13">
        <v>0</v>
      </c>
    </row>
    <row r="293" spans="2:19" s="1" customFormat="1" ht="15" customHeight="1" x14ac:dyDescent="0.25">
      <c r="B293" s="11" t="s">
        <v>93</v>
      </c>
      <c r="C293" s="11" t="s">
        <v>52</v>
      </c>
      <c r="D293" s="12">
        <v>19.769841269841269</v>
      </c>
      <c r="E293" s="12">
        <v>15</v>
      </c>
      <c r="F293" s="13">
        <v>1.3179894179894178</v>
      </c>
      <c r="G293" s="14"/>
      <c r="H293" s="12">
        <v>5.9682539682539675</v>
      </c>
      <c r="I293" s="12">
        <v>3.75</v>
      </c>
      <c r="J293" s="13">
        <v>1.5915343915343914</v>
      </c>
      <c r="K293" s="12">
        <v>4.9365079365079358</v>
      </c>
      <c r="L293" s="12">
        <v>3.75</v>
      </c>
      <c r="M293" s="13">
        <v>1.3164021164021162</v>
      </c>
      <c r="N293" s="12">
        <v>1.7380952380952384</v>
      </c>
      <c r="O293" s="12">
        <v>3.75</v>
      </c>
      <c r="P293" s="13">
        <v>0.46349206349206357</v>
      </c>
      <c r="Q293" s="12">
        <v>7.1269841269841274</v>
      </c>
      <c r="R293" s="12">
        <v>3.75</v>
      </c>
      <c r="S293" s="13">
        <v>1.9005291005291007</v>
      </c>
    </row>
    <row r="294" spans="2:19" s="1" customFormat="1" ht="15" customHeight="1" x14ac:dyDescent="0.25">
      <c r="B294" s="11" t="s">
        <v>93</v>
      </c>
      <c r="C294" s="11" t="s">
        <v>53</v>
      </c>
      <c r="D294" s="12">
        <v>0</v>
      </c>
      <c r="E294" s="12">
        <v>1.5</v>
      </c>
      <c r="F294" s="13">
        <v>0</v>
      </c>
      <c r="G294" s="14"/>
      <c r="H294" s="12">
        <v>0</v>
      </c>
      <c r="I294" s="12">
        <v>0.375</v>
      </c>
      <c r="J294" s="13">
        <v>0</v>
      </c>
      <c r="K294" s="12">
        <v>0</v>
      </c>
      <c r="L294" s="12">
        <v>0.375</v>
      </c>
      <c r="M294" s="13">
        <v>0</v>
      </c>
      <c r="N294" s="12">
        <v>0</v>
      </c>
      <c r="O294" s="12">
        <v>0.375</v>
      </c>
      <c r="P294" s="13">
        <v>0</v>
      </c>
      <c r="Q294" s="12">
        <v>0</v>
      </c>
      <c r="R294" s="12">
        <v>0.375</v>
      </c>
      <c r="S294" s="13">
        <v>0</v>
      </c>
    </row>
    <row r="295" spans="2:19" s="1" customFormat="1" ht="15" customHeight="1" x14ac:dyDescent="0.25">
      <c r="B295" s="11" t="s">
        <v>93</v>
      </c>
      <c r="C295" s="11" t="s">
        <v>54</v>
      </c>
      <c r="D295" s="12">
        <v>0.13571428571428573</v>
      </c>
      <c r="E295" s="12">
        <v>0.24999999999999961</v>
      </c>
      <c r="F295" s="13">
        <v>0.54285714285714382</v>
      </c>
      <c r="G295" s="14"/>
      <c r="H295" s="12">
        <v>3.5714285714285698E-2</v>
      </c>
      <c r="I295" s="12">
        <v>6.2499999999999903E-2</v>
      </c>
      <c r="J295" s="13">
        <v>0.57142857142857206</v>
      </c>
      <c r="K295" s="12">
        <v>0.05</v>
      </c>
      <c r="L295" s="12">
        <v>6.2499999999999903E-2</v>
      </c>
      <c r="M295" s="13">
        <v>0.80000000000000127</v>
      </c>
      <c r="N295" s="12">
        <v>2.8571428571428602E-2</v>
      </c>
      <c r="O295" s="12">
        <v>6.2499999999999903E-2</v>
      </c>
      <c r="P295" s="13">
        <v>0.45714285714285835</v>
      </c>
      <c r="Q295" s="12">
        <v>2.1428571428571443E-2</v>
      </c>
      <c r="R295" s="12">
        <v>6.2499999999999903E-2</v>
      </c>
      <c r="S295" s="13">
        <v>0.34285714285714364</v>
      </c>
    </row>
    <row r="296" spans="2:19" s="1" customFormat="1" ht="15" customHeight="1" x14ac:dyDescent="0.25">
      <c r="B296" s="11" t="s">
        <v>93</v>
      </c>
      <c r="C296" s="11" t="s">
        <v>89</v>
      </c>
      <c r="D296" s="12">
        <v>0</v>
      </c>
      <c r="E296" s="12">
        <v>0.99999999999999956</v>
      </c>
      <c r="F296" s="13">
        <v>0</v>
      </c>
      <c r="G296" s="14"/>
      <c r="H296" s="12">
        <v>0</v>
      </c>
      <c r="I296" s="12">
        <v>0.24999999999999989</v>
      </c>
      <c r="J296" s="13">
        <v>0</v>
      </c>
      <c r="K296" s="12">
        <v>0</v>
      </c>
      <c r="L296" s="12">
        <v>0.24999999999999989</v>
      </c>
      <c r="M296" s="13">
        <v>0</v>
      </c>
      <c r="N296" s="12">
        <v>0</v>
      </c>
      <c r="O296" s="12">
        <v>0.24999999999999989</v>
      </c>
      <c r="P296" s="13">
        <v>0</v>
      </c>
      <c r="Q296" s="12">
        <v>0</v>
      </c>
      <c r="R296" s="12">
        <v>0.24999999999999989</v>
      </c>
      <c r="S296" s="13">
        <v>0</v>
      </c>
    </row>
    <row r="297" spans="2:19" s="1" customFormat="1" ht="15" customHeight="1" x14ac:dyDescent="0.25">
      <c r="B297" s="11" t="s">
        <v>93</v>
      </c>
      <c r="C297" s="11" t="s">
        <v>90</v>
      </c>
      <c r="D297" s="12">
        <v>0.95000000000000018</v>
      </c>
      <c r="E297" s="12">
        <v>0.99999999999999956</v>
      </c>
      <c r="F297" s="13">
        <v>0.95000000000000062</v>
      </c>
      <c r="G297" s="14"/>
      <c r="H297" s="12">
        <v>0.30000000000000004</v>
      </c>
      <c r="I297" s="12">
        <v>0.24999999999999989</v>
      </c>
      <c r="J297" s="13">
        <v>1.2000000000000006</v>
      </c>
      <c r="K297" s="12">
        <v>0.30000000000000004</v>
      </c>
      <c r="L297" s="12">
        <v>0.24999999999999989</v>
      </c>
      <c r="M297" s="13">
        <v>1.2000000000000006</v>
      </c>
      <c r="N297" s="12">
        <v>0.05</v>
      </c>
      <c r="O297" s="12">
        <v>0.24999999999999989</v>
      </c>
      <c r="P297" s="13">
        <v>0.20000000000000009</v>
      </c>
      <c r="Q297" s="12">
        <v>0.30000000000000004</v>
      </c>
      <c r="R297" s="12">
        <v>0.24999999999999989</v>
      </c>
      <c r="S297" s="13">
        <v>1.2000000000000006</v>
      </c>
    </row>
    <row r="298" spans="2:19" s="1" customFormat="1" ht="15" customHeight="1" x14ac:dyDescent="0.25">
      <c r="B298" s="11" t="s">
        <v>93</v>
      </c>
      <c r="C298" s="11" t="s">
        <v>30</v>
      </c>
      <c r="D298" s="12">
        <v>0.50482758620689638</v>
      </c>
      <c r="E298" s="12">
        <v>0.74999999999999989</v>
      </c>
      <c r="F298" s="13">
        <v>0.67310344827586199</v>
      </c>
      <c r="G298" s="14"/>
      <c r="H298" s="12">
        <v>9.1034482758620694E-2</v>
      </c>
      <c r="I298" s="12">
        <v>0.18749999999999997</v>
      </c>
      <c r="J298" s="13">
        <v>0.48551724137931046</v>
      </c>
      <c r="K298" s="12">
        <v>4.9655172413793122E-2</v>
      </c>
      <c r="L298" s="12">
        <v>0.18749999999999997</v>
      </c>
      <c r="M298" s="13">
        <v>0.26482758620689667</v>
      </c>
      <c r="N298" s="12">
        <v>0.1406896551724138</v>
      </c>
      <c r="O298" s="12">
        <v>0.18749999999999997</v>
      </c>
      <c r="P298" s="13">
        <v>0.75034482758620702</v>
      </c>
      <c r="Q298" s="12">
        <v>0.2234482758620687</v>
      </c>
      <c r="R298" s="12">
        <v>0.18749999999999997</v>
      </c>
      <c r="S298" s="13">
        <v>1.1917241379310333</v>
      </c>
    </row>
    <row r="299" spans="2:19" s="1" customFormat="1" ht="15" customHeight="1" x14ac:dyDescent="0.25">
      <c r="B299" s="11" t="s">
        <v>93</v>
      </c>
      <c r="C299" s="11" t="s">
        <v>55</v>
      </c>
      <c r="D299" s="12">
        <v>0</v>
      </c>
      <c r="E299" s="12">
        <v>0.99999999999999956</v>
      </c>
      <c r="F299" s="13">
        <v>0</v>
      </c>
      <c r="G299" s="14"/>
      <c r="H299" s="12">
        <v>0</v>
      </c>
      <c r="I299" s="12">
        <v>0.24999999999999989</v>
      </c>
      <c r="J299" s="13">
        <v>0</v>
      </c>
      <c r="K299" s="12">
        <v>0</v>
      </c>
      <c r="L299" s="12">
        <v>0.24999999999999989</v>
      </c>
      <c r="M299" s="13">
        <v>0</v>
      </c>
      <c r="N299" s="12">
        <v>0</v>
      </c>
      <c r="O299" s="12">
        <v>0.24999999999999989</v>
      </c>
      <c r="P299" s="13">
        <v>0</v>
      </c>
      <c r="Q299" s="12">
        <v>0</v>
      </c>
      <c r="R299" s="12">
        <v>0.24999999999999989</v>
      </c>
      <c r="S299" s="13">
        <v>0</v>
      </c>
    </row>
    <row r="300" spans="2:19" s="1" customFormat="1" ht="15" customHeight="1" x14ac:dyDescent="0.25">
      <c r="B300" s="11" t="s">
        <v>93</v>
      </c>
      <c r="C300" s="11" t="s">
        <v>56</v>
      </c>
      <c r="D300" s="12">
        <v>2.3744075829383853</v>
      </c>
      <c r="E300" s="12">
        <v>3.2499999999999956</v>
      </c>
      <c r="F300" s="13">
        <v>0.73058694859642725</v>
      </c>
      <c r="G300" s="14"/>
      <c r="H300" s="12">
        <v>0.57582938388625526</v>
      </c>
      <c r="I300" s="12">
        <v>0.81249999999999889</v>
      </c>
      <c r="J300" s="13">
        <v>0.70871308786000742</v>
      </c>
      <c r="K300" s="12">
        <v>0.58293838862559155</v>
      </c>
      <c r="L300" s="12">
        <v>0.81249999999999889</v>
      </c>
      <c r="M300" s="13">
        <v>0.71746263215457518</v>
      </c>
      <c r="N300" s="12">
        <v>0.44786729857819801</v>
      </c>
      <c r="O300" s="12">
        <v>0.81249999999999889</v>
      </c>
      <c r="P300" s="13">
        <v>0.55122129055778291</v>
      </c>
      <c r="Q300" s="12">
        <v>0.7677725118483405</v>
      </c>
      <c r="R300" s="12">
        <v>0.81249999999999889</v>
      </c>
      <c r="S300" s="13">
        <v>0.94495078381334341</v>
      </c>
    </row>
    <row r="301" spans="2:19" s="1" customFormat="1" ht="15" customHeight="1" x14ac:dyDescent="0.25">
      <c r="B301" s="11" t="s">
        <v>93</v>
      </c>
      <c r="C301" s="11" t="s">
        <v>36</v>
      </c>
      <c r="D301" s="12">
        <v>0.39269981120201369</v>
      </c>
      <c r="E301" s="12">
        <v>2.000000000000004</v>
      </c>
      <c r="F301" s="13">
        <v>0.19634990560100646</v>
      </c>
      <c r="G301" s="14"/>
      <c r="H301" s="12">
        <v>0</v>
      </c>
      <c r="I301" s="12">
        <v>0.500000000000001</v>
      </c>
      <c r="J301" s="13">
        <v>0</v>
      </c>
      <c r="K301" s="12">
        <v>0.24166142227816231</v>
      </c>
      <c r="L301" s="12">
        <v>0.500000000000001</v>
      </c>
      <c r="M301" s="13">
        <v>0.48332284455632368</v>
      </c>
      <c r="N301" s="12">
        <v>0.15103838892385141</v>
      </c>
      <c r="O301" s="12">
        <v>0.500000000000001</v>
      </c>
      <c r="P301" s="13">
        <v>0.3020767778477022</v>
      </c>
      <c r="Q301" s="12">
        <v>0</v>
      </c>
      <c r="R301" s="12">
        <v>0.500000000000001</v>
      </c>
      <c r="S301" s="13">
        <v>0</v>
      </c>
    </row>
    <row r="302" spans="2:19" s="1" customFormat="1" ht="15" customHeight="1" x14ac:dyDescent="0.25">
      <c r="B302" s="11" t="s">
        <v>93</v>
      </c>
      <c r="C302" s="11" t="s">
        <v>57</v>
      </c>
      <c r="D302" s="12">
        <v>0.92756756756756742</v>
      </c>
      <c r="E302" s="12">
        <v>0.99999999999999956</v>
      </c>
      <c r="F302" s="13">
        <v>0.92756756756756786</v>
      </c>
      <c r="G302" s="14"/>
      <c r="H302" s="12">
        <v>0.25297297297297294</v>
      </c>
      <c r="I302" s="12">
        <v>0.24999999999999989</v>
      </c>
      <c r="J302" s="13">
        <v>1.0118918918918922</v>
      </c>
      <c r="K302" s="12">
        <v>0.25297297297297294</v>
      </c>
      <c r="L302" s="12">
        <v>0.24999999999999989</v>
      </c>
      <c r="M302" s="13">
        <v>1.0118918918918922</v>
      </c>
      <c r="N302" s="12">
        <v>0.16864864864864862</v>
      </c>
      <c r="O302" s="12">
        <v>0.24999999999999989</v>
      </c>
      <c r="P302" s="13">
        <v>0.67459459459459481</v>
      </c>
      <c r="Q302" s="12">
        <v>0.25297297297297294</v>
      </c>
      <c r="R302" s="12">
        <v>0.24999999999999989</v>
      </c>
      <c r="S302" s="13">
        <v>1.0118918918918922</v>
      </c>
    </row>
    <row r="303" spans="2:19" s="1" customFormat="1" ht="15" customHeight="1" x14ac:dyDescent="0.25">
      <c r="B303" s="11" t="s">
        <v>93</v>
      </c>
      <c r="C303" s="11" t="s">
        <v>58</v>
      </c>
      <c r="D303" s="12">
        <v>0.52142857142857135</v>
      </c>
      <c r="E303" s="12">
        <v>1.9999999999999993</v>
      </c>
      <c r="F303" s="13">
        <v>0.26071428571428579</v>
      </c>
      <c r="G303" s="14"/>
      <c r="H303" s="12">
        <v>0.23571428571428571</v>
      </c>
      <c r="I303" s="12">
        <v>0.49999999999999983</v>
      </c>
      <c r="J303" s="13">
        <v>0.47142857142857159</v>
      </c>
      <c r="K303" s="12">
        <v>0.28571428571428559</v>
      </c>
      <c r="L303" s="12">
        <v>0.49999999999999983</v>
      </c>
      <c r="M303" s="13">
        <v>0.5714285714285714</v>
      </c>
      <c r="N303" s="12">
        <v>0</v>
      </c>
      <c r="O303" s="12">
        <v>0.49999999999999983</v>
      </c>
      <c r="P303" s="13">
        <v>0</v>
      </c>
      <c r="Q303" s="12">
        <v>0</v>
      </c>
      <c r="R303" s="12">
        <v>0.49999999999999983</v>
      </c>
      <c r="S303" s="13">
        <v>0</v>
      </c>
    </row>
    <row r="304" spans="2:19" s="1" customFormat="1" ht="15" customHeight="1" x14ac:dyDescent="0.25">
      <c r="B304" s="11" t="s">
        <v>93</v>
      </c>
      <c r="C304" s="11" t="s">
        <v>59</v>
      </c>
      <c r="D304" s="12">
        <v>0</v>
      </c>
      <c r="E304" s="12">
        <v>3</v>
      </c>
      <c r="F304" s="13">
        <v>0</v>
      </c>
      <c r="G304" s="14"/>
      <c r="H304" s="12">
        <v>0</v>
      </c>
      <c r="I304" s="12">
        <v>0.75</v>
      </c>
      <c r="J304" s="13">
        <v>0</v>
      </c>
      <c r="K304" s="12">
        <v>0</v>
      </c>
      <c r="L304" s="12">
        <v>0.75</v>
      </c>
      <c r="M304" s="13">
        <v>0</v>
      </c>
      <c r="N304" s="12">
        <v>0</v>
      </c>
      <c r="O304" s="12">
        <v>0.75</v>
      </c>
      <c r="P304" s="13">
        <v>0</v>
      </c>
      <c r="Q304" s="12">
        <v>0</v>
      </c>
      <c r="R304" s="12">
        <v>0.75</v>
      </c>
      <c r="S304" s="13">
        <v>0</v>
      </c>
    </row>
    <row r="305" spans="2:19" s="1" customFormat="1" ht="15" customHeight="1" x14ac:dyDescent="0.25">
      <c r="B305" s="11" t="s">
        <v>93</v>
      </c>
      <c r="C305" s="11" t="s">
        <v>60</v>
      </c>
      <c r="D305" s="12">
        <v>0.32857142857142801</v>
      </c>
      <c r="E305" s="12">
        <v>2.000000000000004</v>
      </c>
      <c r="F305" s="13">
        <v>0.16428571428571367</v>
      </c>
      <c r="G305" s="14"/>
      <c r="H305" s="12">
        <v>0</v>
      </c>
      <c r="I305" s="12">
        <v>0.500000000000001</v>
      </c>
      <c r="J305" s="13">
        <v>0</v>
      </c>
      <c r="K305" s="12">
        <v>0</v>
      </c>
      <c r="L305" s="12">
        <v>0.500000000000001</v>
      </c>
      <c r="M305" s="13">
        <v>0</v>
      </c>
      <c r="N305" s="12">
        <v>0</v>
      </c>
      <c r="O305" s="12">
        <v>0.500000000000001</v>
      </c>
      <c r="P305" s="13">
        <v>0</v>
      </c>
      <c r="Q305" s="12">
        <v>0.32857142857142801</v>
      </c>
      <c r="R305" s="12">
        <v>0.500000000000001</v>
      </c>
      <c r="S305" s="13">
        <v>0.6571428571428547</v>
      </c>
    </row>
    <row r="306" spans="2:19" s="1" customFormat="1" ht="15" customHeight="1" x14ac:dyDescent="0.25">
      <c r="B306" s="11" t="s">
        <v>93</v>
      </c>
      <c r="C306" s="11" t="s">
        <v>31</v>
      </c>
      <c r="D306" s="12">
        <v>2.5949129437501526</v>
      </c>
      <c r="E306" s="12">
        <v>2.7500000000000027</v>
      </c>
      <c r="F306" s="13">
        <v>0.94360470681823638</v>
      </c>
      <c r="G306" s="14"/>
      <c r="H306" s="12">
        <v>1.1404148334380901</v>
      </c>
      <c r="I306" s="12">
        <v>0.68750000000000067</v>
      </c>
      <c r="J306" s="13">
        <v>1.658785212273584</v>
      </c>
      <c r="K306" s="12">
        <v>0.27552384761687065</v>
      </c>
      <c r="L306" s="12">
        <v>0.68750000000000067</v>
      </c>
      <c r="M306" s="13">
        <v>0.40076196016999327</v>
      </c>
      <c r="N306" s="12">
        <v>0.1402597402597402</v>
      </c>
      <c r="O306" s="12">
        <v>0.68750000000000067</v>
      </c>
      <c r="P306" s="13">
        <v>0.20401416765053099</v>
      </c>
      <c r="Q306" s="12">
        <v>1.0387145224354517</v>
      </c>
      <c r="R306" s="12">
        <v>0.68750000000000067</v>
      </c>
      <c r="S306" s="13">
        <v>1.5108574871788374</v>
      </c>
    </row>
    <row r="307" spans="2:19" s="1" customFormat="1" ht="15" customHeight="1" x14ac:dyDescent="0.25">
      <c r="B307" s="11" t="s">
        <v>93</v>
      </c>
      <c r="C307" s="11" t="s">
        <v>61</v>
      </c>
      <c r="D307" s="12">
        <v>0</v>
      </c>
      <c r="E307" s="12">
        <v>3</v>
      </c>
      <c r="F307" s="13">
        <v>0</v>
      </c>
      <c r="G307" s="14"/>
      <c r="H307" s="12">
        <v>0</v>
      </c>
      <c r="I307" s="12">
        <v>0.75</v>
      </c>
      <c r="J307" s="13">
        <v>0</v>
      </c>
      <c r="K307" s="12">
        <v>0</v>
      </c>
      <c r="L307" s="12">
        <v>0.75</v>
      </c>
      <c r="M307" s="13">
        <v>0</v>
      </c>
      <c r="N307" s="12">
        <v>0</v>
      </c>
      <c r="O307" s="12">
        <v>0.75</v>
      </c>
      <c r="P307" s="13">
        <v>0</v>
      </c>
      <c r="Q307" s="12">
        <v>0</v>
      </c>
      <c r="R307" s="12">
        <v>0.75</v>
      </c>
      <c r="S307" s="13">
        <v>0</v>
      </c>
    </row>
    <row r="308" spans="2:19" s="1" customFormat="1" ht="15" customHeight="1" x14ac:dyDescent="0.25">
      <c r="B308" s="11" t="s">
        <v>93</v>
      </c>
      <c r="C308" s="11" t="s">
        <v>62</v>
      </c>
      <c r="D308" s="12">
        <v>1.9739130434782606</v>
      </c>
      <c r="E308" s="12">
        <v>2.2500000000000004</v>
      </c>
      <c r="F308" s="13">
        <v>0.87729468599033789</v>
      </c>
      <c r="G308" s="14"/>
      <c r="H308" s="12">
        <v>0.51111111111111129</v>
      </c>
      <c r="I308" s="12">
        <v>0.56250000000000011</v>
      </c>
      <c r="J308" s="13">
        <v>0.9086419753086421</v>
      </c>
      <c r="K308" s="12">
        <v>0.50370370370370321</v>
      </c>
      <c r="L308" s="12">
        <v>0.56250000000000011</v>
      </c>
      <c r="M308" s="13">
        <v>0.89547325102880548</v>
      </c>
      <c r="N308" s="12">
        <v>0.38518518518518496</v>
      </c>
      <c r="O308" s="12">
        <v>0.56250000000000011</v>
      </c>
      <c r="P308" s="13">
        <v>0.68477366255143979</v>
      </c>
      <c r="Q308" s="12">
        <v>0.573913043478261</v>
      </c>
      <c r="R308" s="12">
        <v>0.56250000000000011</v>
      </c>
      <c r="S308" s="13">
        <v>1.0202898550724637</v>
      </c>
    </row>
    <row r="309" spans="2:19" s="1" customFormat="1" ht="15" customHeight="1" x14ac:dyDescent="0.25">
      <c r="B309" s="11" t="s">
        <v>93</v>
      </c>
      <c r="C309" s="11" t="s">
        <v>64</v>
      </c>
      <c r="D309" s="12">
        <v>1.353785714285713</v>
      </c>
      <c r="E309" s="12">
        <v>1.250000000000004</v>
      </c>
      <c r="F309" s="13">
        <v>1.083028571428567</v>
      </c>
      <c r="G309" s="14"/>
      <c r="H309" s="12">
        <v>0.39292857142857102</v>
      </c>
      <c r="I309" s="12">
        <v>0.312500000000001</v>
      </c>
      <c r="J309" s="13">
        <v>1.2573714285714233</v>
      </c>
      <c r="K309" s="12">
        <v>0.35078571428571503</v>
      </c>
      <c r="L309" s="12">
        <v>0.312500000000001</v>
      </c>
      <c r="M309" s="13">
        <v>1.1225142857142845</v>
      </c>
      <c r="N309" s="12">
        <v>0.23657142857142802</v>
      </c>
      <c r="O309" s="12">
        <v>0.312500000000001</v>
      </c>
      <c r="P309" s="13">
        <v>0.75702857142856728</v>
      </c>
      <c r="Q309" s="12">
        <v>0.373499999999999</v>
      </c>
      <c r="R309" s="12">
        <v>0.312500000000001</v>
      </c>
      <c r="S309" s="13">
        <v>1.1951999999999929</v>
      </c>
    </row>
    <row r="310" spans="2:19" s="1" customFormat="1" ht="15" customHeight="1" x14ac:dyDescent="0.25">
      <c r="B310" s="11" t="s">
        <v>93</v>
      </c>
      <c r="C310" s="11" t="s">
        <v>87</v>
      </c>
      <c r="D310" s="12">
        <v>6.5934065934065991E-2</v>
      </c>
      <c r="E310" s="12">
        <v>0.75</v>
      </c>
      <c r="F310" s="13">
        <v>8.7912087912087988E-2</v>
      </c>
      <c r="G310" s="14"/>
      <c r="H310" s="12">
        <v>0</v>
      </c>
      <c r="I310" s="12">
        <v>0.1875</v>
      </c>
      <c r="J310" s="13">
        <v>0</v>
      </c>
      <c r="K310" s="12">
        <v>3.2967032967032996E-2</v>
      </c>
      <c r="L310" s="12">
        <v>0.1875</v>
      </c>
      <c r="M310" s="13">
        <v>0.17582417582417598</v>
      </c>
      <c r="N310" s="12">
        <v>3.2967032967032996E-2</v>
      </c>
      <c r="O310" s="12">
        <v>0.1875</v>
      </c>
      <c r="P310" s="13">
        <v>0.17582417582417598</v>
      </c>
      <c r="Q310" s="12">
        <v>0</v>
      </c>
      <c r="R310" s="12">
        <v>0.1875</v>
      </c>
      <c r="S310" s="13">
        <v>0</v>
      </c>
    </row>
    <row r="311" spans="2:19" s="1" customFormat="1" ht="15" customHeight="1" x14ac:dyDescent="0.25">
      <c r="B311" s="11" t="s">
        <v>94</v>
      </c>
      <c r="C311" s="11" t="s">
        <v>39</v>
      </c>
      <c r="D311" s="12">
        <v>0</v>
      </c>
      <c r="E311" s="12">
        <v>0.50000000000000044</v>
      </c>
      <c r="F311" s="13">
        <v>0</v>
      </c>
      <c r="G311" s="14"/>
      <c r="H311" s="12">
        <v>0</v>
      </c>
      <c r="I311" s="12">
        <v>0.12500000000000011</v>
      </c>
      <c r="J311" s="13">
        <v>0</v>
      </c>
      <c r="K311" s="12">
        <v>0</v>
      </c>
      <c r="L311" s="12">
        <v>0.12500000000000011</v>
      </c>
      <c r="M311" s="13">
        <v>0</v>
      </c>
      <c r="N311" s="12">
        <v>0</v>
      </c>
      <c r="O311" s="12">
        <v>0.12500000000000011</v>
      </c>
      <c r="P311" s="13">
        <v>0</v>
      </c>
      <c r="Q311" s="12">
        <v>0</v>
      </c>
      <c r="R311" s="12">
        <v>0.12500000000000011</v>
      </c>
      <c r="S311" s="13">
        <v>0</v>
      </c>
    </row>
    <row r="312" spans="2:19" s="1" customFormat="1" ht="15" customHeight="1" x14ac:dyDescent="0.25">
      <c r="B312" s="11" t="s">
        <v>94</v>
      </c>
      <c r="C312" s="11" t="s">
        <v>40</v>
      </c>
      <c r="D312" s="12">
        <v>0</v>
      </c>
      <c r="E312" s="12">
        <v>0.74999999999999989</v>
      </c>
      <c r="F312" s="13">
        <v>0</v>
      </c>
      <c r="G312" s="14"/>
      <c r="H312" s="12">
        <v>0</v>
      </c>
      <c r="I312" s="12">
        <v>0.18749999999999997</v>
      </c>
      <c r="J312" s="13">
        <v>0</v>
      </c>
      <c r="K312" s="12">
        <v>0</v>
      </c>
      <c r="L312" s="12">
        <v>0.18749999999999997</v>
      </c>
      <c r="M312" s="13">
        <v>0</v>
      </c>
      <c r="N312" s="12">
        <v>0</v>
      </c>
      <c r="O312" s="12">
        <v>0.18749999999999997</v>
      </c>
      <c r="P312" s="13">
        <v>0</v>
      </c>
      <c r="Q312" s="12">
        <v>0</v>
      </c>
      <c r="R312" s="12">
        <v>0.18749999999999997</v>
      </c>
      <c r="S312" s="13">
        <v>0</v>
      </c>
    </row>
    <row r="313" spans="2:19" s="1" customFormat="1" ht="15" customHeight="1" x14ac:dyDescent="0.25">
      <c r="B313" s="11" t="s">
        <v>94</v>
      </c>
      <c r="C313" s="11" t="s">
        <v>42</v>
      </c>
      <c r="D313" s="12">
        <v>0</v>
      </c>
      <c r="E313" s="12">
        <v>0.99999999999999956</v>
      </c>
      <c r="F313" s="13">
        <v>0</v>
      </c>
      <c r="G313" s="14"/>
      <c r="H313" s="12">
        <v>0</v>
      </c>
      <c r="I313" s="12">
        <v>0.24999999999999989</v>
      </c>
      <c r="J313" s="13">
        <v>0</v>
      </c>
      <c r="K313" s="12">
        <v>0</v>
      </c>
      <c r="L313" s="12">
        <v>0.24999999999999989</v>
      </c>
      <c r="M313" s="13">
        <v>0</v>
      </c>
      <c r="N313" s="12">
        <v>0</v>
      </c>
      <c r="O313" s="12">
        <v>0.24999999999999989</v>
      </c>
      <c r="P313" s="13">
        <v>0</v>
      </c>
      <c r="Q313" s="12">
        <v>0</v>
      </c>
      <c r="R313" s="12">
        <v>0.24999999999999989</v>
      </c>
      <c r="S313" s="13">
        <v>0</v>
      </c>
    </row>
    <row r="314" spans="2:19" s="1" customFormat="1" ht="15" customHeight="1" x14ac:dyDescent="0.25">
      <c r="B314" s="11" t="s">
        <v>94</v>
      </c>
      <c r="C314" s="11" t="s">
        <v>43</v>
      </c>
      <c r="D314" s="12">
        <v>0</v>
      </c>
      <c r="E314" s="12">
        <v>0.99999999999999956</v>
      </c>
      <c r="F314" s="13">
        <v>0</v>
      </c>
      <c r="G314" s="14"/>
      <c r="H314" s="12">
        <v>0</v>
      </c>
      <c r="I314" s="12">
        <v>0.24999999999999989</v>
      </c>
      <c r="J314" s="13">
        <v>0</v>
      </c>
      <c r="K314" s="12">
        <v>0</v>
      </c>
      <c r="L314" s="12">
        <v>0.24999999999999989</v>
      </c>
      <c r="M314" s="13">
        <v>0</v>
      </c>
      <c r="N314" s="12">
        <v>0</v>
      </c>
      <c r="O314" s="12">
        <v>0.24999999999999989</v>
      </c>
      <c r="P314" s="13">
        <v>0</v>
      </c>
      <c r="Q314" s="12">
        <v>0</v>
      </c>
      <c r="R314" s="12">
        <v>0.24999999999999989</v>
      </c>
      <c r="S314" s="13">
        <v>0</v>
      </c>
    </row>
    <row r="315" spans="2:19" s="1" customFormat="1" ht="15" customHeight="1" x14ac:dyDescent="0.25">
      <c r="B315" s="11" t="s">
        <v>94</v>
      </c>
      <c r="C315" s="11" t="s">
        <v>44</v>
      </c>
      <c r="D315" s="12">
        <v>1.0333333333333328</v>
      </c>
      <c r="E315" s="12">
        <v>3</v>
      </c>
      <c r="F315" s="13">
        <v>0.34444444444444428</v>
      </c>
      <c r="G315" s="14"/>
      <c r="H315" s="12">
        <v>0.20666666666666661</v>
      </c>
      <c r="I315" s="12">
        <v>0.75</v>
      </c>
      <c r="J315" s="13">
        <v>0.2755555555555555</v>
      </c>
      <c r="K315" s="12">
        <v>0.17333333333333323</v>
      </c>
      <c r="L315" s="12">
        <v>0.75</v>
      </c>
      <c r="M315" s="13">
        <v>0.23111111111111096</v>
      </c>
      <c r="N315" s="12">
        <v>0.15333333333333318</v>
      </c>
      <c r="O315" s="12">
        <v>0.75</v>
      </c>
      <c r="P315" s="13">
        <v>0.20444444444444423</v>
      </c>
      <c r="Q315" s="12">
        <v>0.49999999999999967</v>
      </c>
      <c r="R315" s="12">
        <v>0.75</v>
      </c>
      <c r="S315" s="13">
        <v>0.66666666666666619</v>
      </c>
    </row>
    <row r="316" spans="2:19" s="1" customFormat="1" ht="15" customHeight="1" x14ac:dyDescent="0.25">
      <c r="B316" s="11" t="s">
        <v>94</v>
      </c>
      <c r="C316" s="11" t="s">
        <v>45</v>
      </c>
      <c r="D316" s="12">
        <v>3.6043689320388355</v>
      </c>
      <c r="E316" s="12">
        <v>4.7499999999999956</v>
      </c>
      <c r="F316" s="13">
        <v>0.75881451200817662</v>
      </c>
      <c r="G316" s="14"/>
      <c r="H316" s="12">
        <v>0.92475728155339809</v>
      </c>
      <c r="I316" s="12">
        <v>1.1874999999999989</v>
      </c>
      <c r="J316" s="13">
        <v>0.77874297393970437</v>
      </c>
      <c r="K316" s="12">
        <v>0.93203883495145601</v>
      </c>
      <c r="L316" s="12">
        <v>1.1874999999999989</v>
      </c>
      <c r="M316" s="13">
        <v>0.7848748083801742</v>
      </c>
      <c r="N316" s="12">
        <v>0.5970873786407771</v>
      </c>
      <c r="O316" s="12">
        <v>1.1874999999999989</v>
      </c>
      <c r="P316" s="13">
        <v>0.50281042411854959</v>
      </c>
      <c r="Q316" s="12">
        <v>1.150485436893204</v>
      </c>
      <c r="R316" s="12">
        <v>1.1874999999999989</v>
      </c>
      <c r="S316" s="13">
        <v>0.96882984159427799</v>
      </c>
    </row>
    <row r="317" spans="2:19" s="1" customFormat="1" ht="15" customHeight="1" x14ac:dyDescent="0.25">
      <c r="B317" s="11" t="s">
        <v>94</v>
      </c>
      <c r="C317" s="11" t="s">
        <v>86</v>
      </c>
      <c r="D317" s="12">
        <v>0</v>
      </c>
      <c r="E317" s="12">
        <v>2.000000000000004</v>
      </c>
      <c r="F317" s="13">
        <v>0</v>
      </c>
      <c r="G317" s="14"/>
      <c r="H317" s="12">
        <v>0</v>
      </c>
      <c r="I317" s="12">
        <v>0.500000000000001</v>
      </c>
      <c r="J317" s="13">
        <v>0</v>
      </c>
      <c r="K317" s="12">
        <v>0</v>
      </c>
      <c r="L317" s="12">
        <v>0.500000000000001</v>
      </c>
      <c r="M317" s="13">
        <v>0</v>
      </c>
      <c r="N317" s="12">
        <v>0</v>
      </c>
      <c r="O317" s="12">
        <v>0.500000000000001</v>
      </c>
      <c r="P317" s="13">
        <v>0</v>
      </c>
      <c r="Q317" s="12">
        <v>0</v>
      </c>
      <c r="R317" s="12">
        <v>0.500000000000001</v>
      </c>
      <c r="S317" s="13">
        <v>0</v>
      </c>
    </row>
    <row r="318" spans="2:19" s="1" customFormat="1" ht="15" customHeight="1" x14ac:dyDescent="0.25">
      <c r="B318" s="11" t="s">
        <v>94</v>
      </c>
      <c r="C318" s="11" t="s">
        <v>34</v>
      </c>
      <c r="D318" s="12">
        <v>24.886639363706841</v>
      </c>
      <c r="E318" s="12">
        <v>23.250000000000011</v>
      </c>
      <c r="F318" s="13">
        <v>1.0703930909121218</v>
      </c>
      <c r="G318" s="14"/>
      <c r="H318" s="12">
        <v>6.3352821824542094</v>
      </c>
      <c r="I318" s="12">
        <v>5.8125000000000027</v>
      </c>
      <c r="J318" s="13">
        <v>1.0899410206372828</v>
      </c>
      <c r="K318" s="12">
        <v>8.155186234641123</v>
      </c>
      <c r="L318" s="12">
        <v>5.8125000000000027</v>
      </c>
      <c r="M318" s="13">
        <v>1.4030427930565366</v>
      </c>
      <c r="N318" s="12">
        <v>5.2649929567777436</v>
      </c>
      <c r="O318" s="12">
        <v>5.8125000000000027</v>
      </c>
      <c r="P318" s="13">
        <v>0.90580523987574046</v>
      </c>
      <c r="Q318" s="12">
        <v>5.1311779898337662</v>
      </c>
      <c r="R318" s="12">
        <v>5.8125000000000027</v>
      </c>
      <c r="S318" s="13">
        <v>0.88278331007892707</v>
      </c>
    </row>
    <row r="319" spans="2:19" s="1" customFormat="1" ht="15" customHeight="1" x14ac:dyDescent="0.25">
      <c r="B319" s="11" t="s">
        <v>94</v>
      </c>
      <c r="C319" s="11" t="s">
        <v>46</v>
      </c>
      <c r="D319" s="12">
        <v>1.1381333333333341</v>
      </c>
      <c r="E319" s="12">
        <v>0.99999999999999956</v>
      </c>
      <c r="F319" s="13">
        <v>1.1381333333333346</v>
      </c>
      <c r="G319" s="14"/>
      <c r="H319" s="12">
        <v>0.29508571428571434</v>
      </c>
      <c r="I319" s="12">
        <v>0.24999999999999989</v>
      </c>
      <c r="J319" s="13">
        <v>1.1803428571428578</v>
      </c>
      <c r="K319" s="12">
        <v>0.46415238095238137</v>
      </c>
      <c r="L319" s="12">
        <v>0.24999999999999989</v>
      </c>
      <c r="M319" s="13">
        <v>1.8566095238095264</v>
      </c>
      <c r="N319" s="12">
        <v>0.16228571428571431</v>
      </c>
      <c r="O319" s="12">
        <v>0.24999999999999989</v>
      </c>
      <c r="P319" s="13">
        <v>0.64914285714285758</v>
      </c>
      <c r="Q319" s="12">
        <v>0.21660952380952392</v>
      </c>
      <c r="R319" s="12">
        <v>0.24999999999999989</v>
      </c>
      <c r="S319" s="13">
        <v>0.86643809523809601</v>
      </c>
    </row>
    <row r="320" spans="2:19" s="1" customFormat="1" ht="15" customHeight="1" x14ac:dyDescent="0.25">
      <c r="B320" s="11" t="s">
        <v>94</v>
      </c>
      <c r="C320" s="11" t="s">
        <v>47</v>
      </c>
      <c r="D320" s="12">
        <v>1.2345047923322672</v>
      </c>
      <c r="E320" s="12">
        <v>1.250000000000004</v>
      </c>
      <c r="F320" s="13">
        <v>0.98760383386581063</v>
      </c>
      <c r="G320" s="14"/>
      <c r="H320" s="12">
        <v>0.21469648562300359</v>
      </c>
      <c r="I320" s="12">
        <v>0.312500000000001</v>
      </c>
      <c r="J320" s="13">
        <v>0.6870287539936093</v>
      </c>
      <c r="K320" s="12">
        <v>0.26837060702875359</v>
      </c>
      <c r="L320" s="12">
        <v>0.312500000000001</v>
      </c>
      <c r="M320" s="13">
        <v>0.85878594249200879</v>
      </c>
      <c r="N320" s="12">
        <v>0.32204472843450399</v>
      </c>
      <c r="O320" s="12">
        <v>0.312500000000001</v>
      </c>
      <c r="P320" s="13">
        <v>1.0305431309904094</v>
      </c>
      <c r="Q320" s="12">
        <v>0.42939297124600601</v>
      </c>
      <c r="R320" s="12">
        <v>0.312500000000001</v>
      </c>
      <c r="S320" s="13">
        <v>1.3740575079872148</v>
      </c>
    </row>
    <row r="321" spans="2:19" s="1" customFormat="1" ht="15" customHeight="1" x14ac:dyDescent="0.25">
      <c r="B321" s="11" t="s">
        <v>94</v>
      </c>
      <c r="C321" s="11" t="s">
        <v>48</v>
      </c>
      <c r="D321" s="12">
        <v>0.71428571428571419</v>
      </c>
      <c r="E321" s="12">
        <v>0.74999999999999989</v>
      </c>
      <c r="F321" s="13">
        <v>0.95238095238095244</v>
      </c>
      <c r="G321" s="14"/>
      <c r="H321" s="12">
        <v>0.1964285714285714</v>
      </c>
      <c r="I321" s="12">
        <v>0.18749999999999997</v>
      </c>
      <c r="J321" s="13">
        <v>1.0476190476190477</v>
      </c>
      <c r="K321" s="12">
        <v>0.1964285714285714</v>
      </c>
      <c r="L321" s="12">
        <v>0.18749999999999997</v>
      </c>
      <c r="M321" s="13">
        <v>1.0476190476190477</v>
      </c>
      <c r="N321" s="12">
        <v>0.125</v>
      </c>
      <c r="O321" s="12">
        <v>0.18749999999999997</v>
      </c>
      <c r="P321" s="13">
        <v>0.66666666666666674</v>
      </c>
      <c r="Q321" s="12">
        <v>0.1964285714285714</v>
      </c>
      <c r="R321" s="12">
        <v>0.18749999999999997</v>
      </c>
      <c r="S321" s="13">
        <v>1.0476190476190477</v>
      </c>
    </row>
    <row r="322" spans="2:19" s="1" customFormat="1" ht="15" customHeight="1" x14ac:dyDescent="0.25">
      <c r="B322" s="11" t="s">
        <v>94</v>
      </c>
      <c r="C322" s="11" t="s">
        <v>35</v>
      </c>
      <c r="D322" s="12">
        <v>1.737142857142858</v>
      </c>
      <c r="E322" s="12">
        <v>3.4999999999999925</v>
      </c>
      <c r="F322" s="13">
        <v>0.49632653061224619</v>
      </c>
      <c r="G322" s="14"/>
      <c r="H322" s="12">
        <v>0</v>
      </c>
      <c r="I322" s="12">
        <v>0.87499999999999811</v>
      </c>
      <c r="J322" s="13">
        <v>0</v>
      </c>
      <c r="K322" s="12">
        <v>0.56380952380952398</v>
      </c>
      <c r="L322" s="12">
        <v>0.87499999999999811</v>
      </c>
      <c r="M322" s="13">
        <v>0.64435374149660019</v>
      </c>
      <c r="N322" s="12">
        <v>0.21333333333333399</v>
      </c>
      <c r="O322" s="12">
        <v>0.87499999999999811</v>
      </c>
      <c r="P322" s="13">
        <v>0.24380952380952509</v>
      </c>
      <c r="Q322" s="12">
        <v>0.96</v>
      </c>
      <c r="R322" s="12">
        <v>0.87499999999999811</v>
      </c>
      <c r="S322" s="13">
        <v>1.0971428571428594</v>
      </c>
    </row>
    <row r="323" spans="2:19" s="1" customFormat="1" ht="15" customHeight="1" x14ac:dyDescent="0.25">
      <c r="B323" s="11" t="s">
        <v>94</v>
      </c>
      <c r="C323" s="11" t="s">
        <v>72</v>
      </c>
      <c r="D323" s="12">
        <v>1.5552995391705067</v>
      </c>
      <c r="E323" s="12">
        <v>1.5</v>
      </c>
      <c r="F323" s="13">
        <v>1.0368663594470044</v>
      </c>
      <c r="G323" s="14"/>
      <c r="H323" s="12">
        <v>0.40783410138248843</v>
      </c>
      <c r="I323" s="12">
        <v>0.375</v>
      </c>
      <c r="J323" s="13">
        <v>1.0875576036866359</v>
      </c>
      <c r="K323" s="12">
        <v>0.44239631336405522</v>
      </c>
      <c r="L323" s="12">
        <v>0.375</v>
      </c>
      <c r="M323" s="13">
        <v>1.1797235023041472</v>
      </c>
      <c r="N323" s="12">
        <v>0.30414746543778803</v>
      </c>
      <c r="O323" s="12">
        <v>0.375</v>
      </c>
      <c r="P323" s="13">
        <v>0.81105990783410142</v>
      </c>
      <c r="Q323" s="12">
        <v>0.40092165898617504</v>
      </c>
      <c r="R323" s="12">
        <v>0.375</v>
      </c>
      <c r="S323" s="13">
        <v>1.0691244239631335</v>
      </c>
    </row>
    <row r="324" spans="2:19" s="1" customFormat="1" ht="15" customHeight="1" x14ac:dyDescent="0.25">
      <c r="B324" s="11" t="s">
        <v>94</v>
      </c>
      <c r="C324" s="11" t="s">
        <v>49</v>
      </c>
      <c r="D324" s="12">
        <v>1.0239130434782626</v>
      </c>
      <c r="E324" s="12">
        <v>3</v>
      </c>
      <c r="F324" s="13">
        <v>0.34130434782608754</v>
      </c>
      <c r="G324" s="14"/>
      <c r="H324" s="12">
        <v>0.26086956521739169</v>
      </c>
      <c r="I324" s="12">
        <v>0.75</v>
      </c>
      <c r="J324" s="13">
        <v>0.34782608695652223</v>
      </c>
      <c r="K324" s="12">
        <v>0.31304347826087042</v>
      </c>
      <c r="L324" s="12">
        <v>0.75</v>
      </c>
      <c r="M324" s="13">
        <v>0.41739130434782723</v>
      </c>
      <c r="N324" s="12">
        <v>0.15652173913043479</v>
      </c>
      <c r="O324" s="12">
        <v>0.75</v>
      </c>
      <c r="P324" s="13">
        <v>0.20869565217391306</v>
      </c>
      <c r="Q324" s="12">
        <v>0.29347826086956563</v>
      </c>
      <c r="R324" s="12">
        <v>0.75</v>
      </c>
      <c r="S324" s="13">
        <v>0.39130434782608753</v>
      </c>
    </row>
    <row r="325" spans="2:19" s="1" customFormat="1" ht="15" customHeight="1" x14ac:dyDescent="0.25">
      <c r="B325" s="11" t="s">
        <v>94</v>
      </c>
      <c r="C325" s="11" t="s">
        <v>50</v>
      </c>
      <c r="D325" s="12">
        <v>0</v>
      </c>
      <c r="E325" s="12">
        <v>0.24999999999999961</v>
      </c>
      <c r="F325" s="13">
        <v>0</v>
      </c>
      <c r="G325" s="14"/>
      <c r="H325" s="12">
        <v>0</v>
      </c>
      <c r="I325" s="12">
        <v>6.2499999999999903E-2</v>
      </c>
      <c r="J325" s="13">
        <v>0</v>
      </c>
      <c r="K325" s="12">
        <v>0</v>
      </c>
      <c r="L325" s="12">
        <v>6.2499999999999903E-2</v>
      </c>
      <c r="M325" s="13">
        <v>0</v>
      </c>
      <c r="N325" s="12">
        <v>0</v>
      </c>
      <c r="O325" s="12">
        <v>6.2499999999999903E-2</v>
      </c>
      <c r="P325" s="13">
        <v>0</v>
      </c>
      <c r="Q325" s="12">
        <v>0</v>
      </c>
      <c r="R325" s="12">
        <v>6.2499999999999903E-2</v>
      </c>
      <c r="S325" s="13">
        <v>0</v>
      </c>
    </row>
    <row r="326" spans="2:19" s="1" customFormat="1" ht="15" customHeight="1" x14ac:dyDescent="0.25">
      <c r="B326" s="11" t="s">
        <v>94</v>
      </c>
      <c r="C326" s="11" t="s">
        <v>51</v>
      </c>
      <c r="D326" s="12">
        <v>0.38333333333333364</v>
      </c>
      <c r="E326" s="12">
        <v>0</v>
      </c>
      <c r="F326" s="13" t="s">
        <v>66</v>
      </c>
      <c r="G326" s="14"/>
      <c r="H326" s="12">
        <v>0.1666666666666666</v>
      </c>
      <c r="I326" s="12">
        <v>0</v>
      </c>
      <c r="J326" s="13" t="s">
        <v>66</v>
      </c>
      <c r="K326" s="12">
        <v>0</v>
      </c>
      <c r="L326" s="12">
        <v>0</v>
      </c>
      <c r="M326" s="13" t="s">
        <v>66</v>
      </c>
      <c r="N326" s="12">
        <v>0</v>
      </c>
      <c r="O326" s="12">
        <v>0</v>
      </c>
      <c r="P326" s="13" t="s">
        <v>66</v>
      </c>
      <c r="Q326" s="12">
        <v>0.21666666666666701</v>
      </c>
      <c r="R326" s="12">
        <v>0</v>
      </c>
      <c r="S326" s="13" t="s">
        <v>66</v>
      </c>
    </row>
    <row r="327" spans="2:19" s="1" customFormat="1" ht="15" customHeight="1" x14ac:dyDescent="0.25">
      <c r="B327" s="11" t="s">
        <v>94</v>
      </c>
      <c r="C327" s="11" t="s">
        <v>52</v>
      </c>
      <c r="D327" s="12">
        <v>7.2857142857142883</v>
      </c>
      <c r="E327" s="12">
        <v>6.5000000000000036</v>
      </c>
      <c r="F327" s="13">
        <v>1.1208791208791207</v>
      </c>
      <c r="G327" s="14"/>
      <c r="H327" s="12">
        <v>1.6031746031746028</v>
      </c>
      <c r="I327" s="12">
        <v>1.6250000000000009</v>
      </c>
      <c r="J327" s="13">
        <v>0.98656898656898584</v>
      </c>
      <c r="K327" s="12">
        <v>1.9444444444444451</v>
      </c>
      <c r="L327" s="12">
        <v>1.6250000000000009</v>
      </c>
      <c r="M327" s="13">
        <v>1.1965811965811963</v>
      </c>
      <c r="N327" s="12">
        <v>1.1507936507936514</v>
      </c>
      <c r="O327" s="12">
        <v>1.6250000000000009</v>
      </c>
      <c r="P327" s="13">
        <v>0.70818070818070811</v>
      </c>
      <c r="Q327" s="12">
        <v>2.5873015873015892</v>
      </c>
      <c r="R327" s="12">
        <v>1.6250000000000009</v>
      </c>
      <c r="S327" s="13">
        <v>1.5921855921855925</v>
      </c>
    </row>
    <row r="328" spans="2:19" s="1" customFormat="1" ht="15" customHeight="1" x14ac:dyDescent="0.25">
      <c r="B328" s="11" t="s">
        <v>94</v>
      </c>
      <c r="C328" s="11" t="s">
        <v>53</v>
      </c>
      <c r="D328" s="12">
        <v>0</v>
      </c>
      <c r="E328" s="12">
        <v>0.99999999999999956</v>
      </c>
      <c r="F328" s="13">
        <v>0</v>
      </c>
      <c r="G328" s="14"/>
      <c r="H328" s="12">
        <v>0</v>
      </c>
      <c r="I328" s="12">
        <v>0.24999999999999989</v>
      </c>
      <c r="J328" s="13">
        <v>0</v>
      </c>
      <c r="K328" s="12">
        <v>0</v>
      </c>
      <c r="L328" s="12">
        <v>0.24999999999999989</v>
      </c>
      <c r="M328" s="13">
        <v>0</v>
      </c>
      <c r="N328" s="12">
        <v>0</v>
      </c>
      <c r="O328" s="12">
        <v>0.24999999999999989</v>
      </c>
      <c r="P328" s="13">
        <v>0</v>
      </c>
      <c r="Q328" s="12">
        <v>0</v>
      </c>
      <c r="R328" s="12">
        <v>0.24999999999999989</v>
      </c>
      <c r="S328" s="13">
        <v>0</v>
      </c>
    </row>
    <row r="329" spans="2:19" s="1" customFormat="1" ht="15" customHeight="1" x14ac:dyDescent="0.25">
      <c r="B329" s="11" t="s">
        <v>94</v>
      </c>
      <c r="C329" s="11" t="s">
        <v>54</v>
      </c>
      <c r="D329" s="12">
        <v>0</v>
      </c>
      <c r="E329" s="12">
        <v>0.24999999999999961</v>
      </c>
      <c r="F329" s="13">
        <v>0</v>
      </c>
      <c r="G329" s="14"/>
      <c r="H329" s="12">
        <v>0</v>
      </c>
      <c r="I329" s="12">
        <v>6.2499999999999903E-2</v>
      </c>
      <c r="J329" s="13">
        <v>0</v>
      </c>
      <c r="K329" s="12">
        <v>0</v>
      </c>
      <c r="L329" s="12">
        <v>6.2499999999999903E-2</v>
      </c>
      <c r="M329" s="13">
        <v>0</v>
      </c>
      <c r="N329" s="12">
        <v>0</v>
      </c>
      <c r="O329" s="12">
        <v>6.2499999999999903E-2</v>
      </c>
      <c r="P329" s="13">
        <v>0</v>
      </c>
      <c r="Q329" s="12">
        <v>0</v>
      </c>
      <c r="R329" s="12">
        <v>6.2499999999999903E-2</v>
      </c>
      <c r="S329" s="13">
        <v>0</v>
      </c>
    </row>
    <row r="330" spans="2:19" s="1" customFormat="1" ht="15" customHeight="1" x14ac:dyDescent="0.25">
      <c r="B330" s="11" t="s">
        <v>94</v>
      </c>
      <c r="C330" s="11" t="s">
        <v>89</v>
      </c>
      <c r="D330" s="12">
        <v>1.3565217391304345</v>
      </c>
      <c r="E330" s="12">
        <v>2.000000000000004</v>
      </c>
      <c r="F330" s="13">
        <v>0.67826086956521592</v>
      </c>
      <c r="G330" s="14"/>
      <c r="H330" s="12">
        <v>0.33260869565217388</v>
      </c>
      <c r="I330" s="12">
        <v>0.500000000000001</v>
      </c>
      <c r="J330" s="13">
        <v>0.66521739130434643</v>
      </c>
      <c r="K330" s="12">
        <v>0.43043478260869555</v>
      </c>
      <c r="L330" s="12">
        <v>0.500000000000001</v>
      </c>
      <c r="M330" s="13">
        <v>0.86086956521738944</v>
      </c>
      <c r="N330" s="12">
        <v>0.27391304347826079</v>
      </c>
      <c r="O330" s="12">
        <v>0.500000000000001</v>
      </c>
      <c r="P330" s="13">
        <v>0.54782608695652046</v>
      </c>
      <c r="Q330" s="12">
        <v>0.31956521739130428</v>
      </c>
      <c r="R330" s="12">
        <v>0.500000000000001</v>
      </c>
      <c r="S330" s="13">
        <v>0.63913043478260723</v>
      </c>
    </row>
    <row r="331" spans="2:19" s="1" customFormat="1" ht="15" customHeight="1" x14ac:dyDescent="0.25">
      <c r="B331" s="11" t="s">
        <v>94</v>
      </c>
      <c r="C331" s="11" t="s">
        <v>90</v>
      </c>
      <c r="D331" s="12">
        <v>2.0571428571428578</v>
      </c>
      <c r="E331" s="12">
        <v>2.000000000000004</v>
      </c>
      <c r="F331" s="13">
        <v>1.0285714285714269</v>
      </c>
      <c r="G331" s="14"/>
      <c r="H331" s="12">
        <v>0.62142857142857166</v>
      </c>
      <c r="I331" s="12">
        <v>0.500000000000001</v>
      </c>
      <c r="J331" s="13">
        <v>1.2428571428571409</v>
      </c>
      <c r="K331" s="12">
        <v>0.62142857142857166</v>
      </c>
      <c r="L331" s="12">
        <v>0.500000000000001</v>
      </c>
      <c r="M331" s="13">
        <v>1.2428571428571409</v>
      </c>
      <c r="N331" s="12">
        <v>0.19285714285714292</v>
      </c>
      <c r="O331" s="12">
        <v>0.500000000000001</v>
      </c>
      <c r="P331" s="13">
        <v>0.38571428571428507</v>
      </c>
      <c r="Q331" s="12">
        <v>0.62142857142857166</v>
      </c>
      <c r="R331" s="12">
        <v>0.500000000000001</v>
      </c>
      <c r="S331" s="13">
        <v>1.2428571428571409</v>
      </c>
    </row>
    <row r="332" spans="2:19" s="1" customFormat="1" ht="15" customHeight="1" x14ac:dyDescent="0.25">
      <c r="B332" s="11" t="s">
        <v>94</v>
      </c>
      <c r="C332" s="11" t="s">
        <v>30</v>
      </c>
      <c r="D332" s="12">
        <v>0.55117241379310333</v>
      </c>
      <c r="E332" s="12">
        <v>0.74999999999999989</v>
      </c>
      <c r="F332" s="13">
        <v>0.73489655172413793</v>
      </c>
      <c r="G332" s="14"/>
      <c r="H332" s="12">
        <v>0.153103448275862</v>
      </c>
      <c r="I332" s="12">
        <v>0.18749999999999997</v>
      </c>
      <c r="J332" s="13">
        <v>0.81655172413793076</v>
      </c>
      <c r="K332" s="12">
        <v>8.9379310344827476E-2</v>
      </c>
      <c r="L332" s="12">
        <v>0.18749999999999997</v>
      </c>
      <c r="M332" s="13">
        <v>0.4766896551724133</v>
      </c>
      <c r="N332" s="12">
        <v>0.14068965517241377</v>
      </c>
      <c r="O332" s="12">
        <v>0.18749999999999997</v>
      </c>
      <c r="P332" s="13">
        <v>0.75034482758620691</v>
      </c>
      <c r="Q332" s="12">
        <v>0.16800000000000012</v>
      </c>
      <c r="R332" s="12">
        <v>0.18749999999999997</v>
      </c>
      <c r="S332" s="13">
        <v>0.8960000000000008</v>
      </c>
    </row>
    <row r="333" spans="2:19" s="1" customFormat="1" ht="15" customHeight="1" x14ac:dyDescent="0.25">
      <c r="B333" s="11" t="s">
        <v>94</v>
      </c>
      <c r="C333" s="11" t="s">
        <v>55</v>
      </c>
      <c r="D333" s="12">
        <v>0</v>
      </c>
      <c r="E333" s="12">
        <v>2.2500000000000004</v>
      </c>
      <c r="F333" s="13">
        <v>0</v>
      </c>
      <c r="G333" s="14"/>
      <c r="H333" s="12">
        <v>0</v>
      </c>
      <c r="I333" s="12">
        <v>0.56250000000000011</v>
      </c>
      <c r="J333" s="13">
        <v>0</v>
      </c>
      <c r="K333" s="12">
        <v>0</v>
      </c>
      <c r="L333" s="12">
        <v>0.56250000000000011</v>
      </c>
      <c r="M333" s="13">
        <v>0</v>
      </c>
      <c r="N333" s="12">
        <v>0</v>
      </c>
      <c r="O333" s="12">
        <v>0.56250000000000011</v>
      </c>
      <c r="P333" s="13">
        <v>0</v>
      </c>
      <c r="Q333" s="12">
        <v>0</v>
      </c>
      <c r="R333" s="12">
        <v>0.56250000000000011</v>
      </c>
      <c r="S333" s="13">
        <v>0</v>
      </c>
    </row>
    <row r="334" spans="2:19" s="1" customFormat="1" ht="15" customHeight="1" x14ac:dyDescent="0.25">
      <c r="B334" s="11" t="s">
        <v>94</v>
      </c>
      <c r="C334" s="11" t="s">
        <v>56</v>
      </c>
      <c r="D334" s="12">
        <v>0.1492890995260665</v>
      </c>
      <c r="E334" s="12">
        <v>3.2499999999999964</v>
      </c>
      <c r="F334" s="13">
        <v>4.593510754648205E-2</v>
      </c>
      <c r="G334" s="14"/>
      <c r="H334" s="12">
        <v>0</v>
      </c>
      <c r="I334" s="12">
        <v>0.81249999999999911</v>
      </c>
      <c r="J334" s="13">
        <v>0</v>
      </c>
      <c r="K334" s="12">
        <v>0</v>
      </c>
      <c r="L334" s="12">
        <v>0.81249999999999911</v>
      </c>
      <c r="M334" s="13">
        <v>0</v>
      </c>
      <c r="N334" s="12">
        <v>0</v>
      </c>
      <c r="O334" s="12">
        <v>0.81249999999999911</v>
      </c>
      <c r="P334" s="13">
        <v>0</v>
      </c>
      <c r="Q334" s="12">
        <v>0.1492890995260665</v>
      </c>
      <c r="R334" s="12">
        <v>0.81249999999999911</v>
      </c>
      <c r="S334" s="13">
        <v>0.1837404301859282</v>
      </c>
    </row>
    <row r="335" spans="2:19" s="1" customFormat="1" ht="15" customHeight="1" x14ac:dyDescent="0.25">
      <c r="B335" s="11" t="s">
        <v>94</v>
      </c>
      <c r="C335" s="11" t="s">
        <v>36</v>
      </c>
      <c r="D335" s="12">
        <v>0.75519194461925576</v>
      </c>
      <c r="E335" s="12">
        <v>2.2500000000000004</v>
      </c>
      <c r="F335" s="13">
        <v>0.33564086427522472</v>
      </c>
      <c r="G335" s="14"/>
      <c r="H335" s="12">
        <v>0</v>
      </c>
      <c r="I335" s="12">
        <v>0.56250000000000011</v>
      </c>
      <c r="J335" s="13">
        <v>0</v>
      </c>
      <c r="K335" s="12">
        <v>0</v>
      </c>
      <c r="L335" s="12">
        <v>0.56250000000000011</v>
      </c>
      <c r="M335" s="13">
        <v>0</v>
      </c>
      <c r="N335" s="12">
        <v>7.5519194461925704E-2</v>
      </c>
      <c r="O335" s="12">
        <v>0.56250000000000011</v>
      </c>
      <c r="P335" s="13">
        <v>0.13425634571009012</v>
      </c>
      <c r="Q335" s="12">
        <v>0.67967275015733009</v>
      </c>
      <c r="R335" s="12">
        <v>0.56250000000000011</v>
      </c>
      <c r="S335" s="13">
        <v>1.2083071113908088</v>
      </c>
    </row>
    <row r="336" spans="2:19" s="1" customFormat="1" ht="15" customHeight="1" x14ac:dyDescent="0.25">
      <c r="B336" s="11" t="s">
        <v>94</v>
      </c>
      <c r="C336" s="11" t="s">
        <v>57</v>
      </c>
      <c r="D336" s="12">
        <v>5.2799999999999976</v>
      </c>
      <c r="E336" s="12">
        <v>5.0000000000000044</v>
      </c>
      <c r="F336" s="13">
        <v>1.0559999999999985</v>
      </c>
      <c r="G336" s="14"/>
      <c r="H336" s="12">
        <v>1.4399999999999993</v>
      </c>
      <c r="I336" s="12">
        <v>1.2500000000000011</v>
      </c>
      <c r="J336" s="13">
        <v>1.1519999999999984</v>
      </c>
      <c r="K336" s="12">
        <v>1.4399999999999991</v>
      </c>
      <c r="L336" s="12">
        <v>1.2500000000000011</v>
      </c>
      <c r="M336" s="13">
        <v>1.1519999999999981</v>
      </c>
      <c r="N336" s="12">
        <v>0.95999999999999941</v>
      </c>
      <c r="O336" s="12">
        <v>1.2500000000000011</v>
      </c>
      <c r="P336" s="13">
        <v>0.76799999999999879</v>
      </c>
      <c r="Q336" s="12">
        <v>1.4399999999999997</v>
      </c>
      <c r="R336" s="12">
        <v>1.2500000000000011</v>
      </c>
      <c r="S336" s="13">
        <v>1.1519999999999988</v>
      </c>
    </row>
    <row r="337" spans="2:19" s="1" customFormat="1" ht="15" customHeight="1" x14ac:dyDescent="0.25">
      <c r="B337" s="11" t="s">
        <v>94</v>
      </c>
      <c r="C337" s="11" t="s">
        <v>58</v>
      </c>
      <c r="D337" s="12">
        <v>1.0714285714285716</v>
      </c>
      <c r="E337" s="12">
        <v>2.0000000000000004</v>
      </c>
      <c r="F337" s="13">
        <v>0.5357142857142857</v>
      </c>
      <c r="G337" s="14"/>
      <c r="H337" s="12">
        <v>0.51428571428571457</v>
      </c>
      <c r="I337" s="12">
        <v>0.50000000000000011</v>
      </c>
      <c r="J337" s="13">
        <v>1.0285714285714289</v>
      </c>
      <c r="K337" s="12">
        <v>0.55714285714285705</v>
      </c>
      <c r="L337" s="12">
        <v>0.50000000000000011</v>
      </c>
      <c r="M337" s="13">
        <v>1.1142857142857139</v>
      </c>
      <c r="N337" s="12">
        <v>0</v>
      </c>
      <c r="O337" s="12">
        <v>0.50000000000000011</v>
      </c>
      <c r="P337" s="13">
        <v>0</v>
      </c>
      <c r="Q337" s="12">
        <v>0</v>
      </c>
      <c r="R337" s="12">
        <v>0.50000000000000011</v>
      </c>
      <c r="S337" s="13">
        <v>0</v>
      </c>
    </row>
    <row r="338" spans="2:19" s="1" customFormat="1" ht="15" customHeight="1" x14ac:dyDescent="0.25">
      <c r="B338" s="11" t="s">
        <v>94</v>
      </c>
      <c r="C338" s="11" t="s">
        <v>60</v>
      </c>
      <c r="D338" s="12">
        <v>0.32857142857142801</v>
      </c>
      <c r="E338" s="12">
        <v>2.000000000000004</v>
      </c>
      <c r="F338" s="13">
        <v>0.16428571428571367</v>
      </c>
      <c r="G338" s="14"/>
      <c r="H338" s="12">
        <v>0</v>
      </c>
      <c r="I338" s="12">
        <v>0.500000000000001</v>
      </c>
      <c r="J338" s="13">
        <v>0</v>
      </c>
      <c r="K338" s="12">
        <v>0</v>
      </c>
      <c r="L338" s="12">
        <v>0.500000000000001</v>
      </c>
      <c r="M338" s="13">
        <v>0</v>
      </c>
      <c r="N338" s="12">
        <v>0</v>
      </c>
      <c r="O338" s="12">
        <v>0.500000000000001</v>
      </c>
      <c r="P338" s="13">
        <v>0</v>
      </c>
      <c r="Q338" s="12">
        <v>0.32857142857142801</v>
      </c>
      <c r="R338" s="12">
        <v>0.500000000000001</v>
      </c>
      <c r="S338" s="13">
        <v>0.6571428571428547</v>
      </c>
    </row>
    <row r="339" spans="2:19" s="1" customFormat="1" ht="15" customHeight="1" x14ac:dyDescent="0.25">
      <c r="B339" s="11" t="s">
        <v>94</v>
      </c>
      <c r="C339" s="11" t="s">
        <v>31</v>
      </c>
      <c r="D339" s="12">
        <v>2.4064864864864863</v>
      </c>
      <c r="E339" s="12">
        <v>3.5000000000000044</v>
      </c>
      <c r="F339" s="13">
        <v>0.68756756756756665</v>
      </c>
      <c r="G339" s="14"/>
      <c r="H339" s="12">
        <v>0.62752985543683204</v>
      </c>
      <c r="I339" s="12">
        <v>0.87500000000000111</v>
      </c>
      <c r="J339" s="13">
        <v>0.71717697764209287</v>
      </c>
      <c r="K339" s="12">
        <v>0.79534883720930205</v>
      </c>
      <c r="L339" s="12">
        <v>0.87500000000000111</v>
      </c>
      <c r="M339" s="13">
        <v>0.90897009966777265</v>
      </c>
      <c r="N339" s="12">
        <v>0.25810182275298599</v>
      </c>
      <c r="O339" s="12">
        <v>0.87500000000000111</v>
      </c>
      <c r="P339" s="13">
        <v>0.29497351171769792</v>
      </c>
      <c r="Q339" s="12">
        <v>0.72550597108736603</v>
      </c>
      <c r="R339" s="12">
        <v>0.87500000000000111</v>
      </c>
      <c r="S339" s="13">
        <v>0.82914968124270294</v>
      </c>
    </row>
    <row r="340" spans="2:19" s="1" customFormat="1" ht="15" customHeight="1" x14ac:dyDescent="0.25">
      <c r="B340" s="11" t="s">
        <v>94</v>
      </c>
      <c r="C340" s="11" t="s">
        <v>61</v>
      </c>
      <c r="D340" s="12">
        <v>0</v>
      </c>
      <c r="E340" s="12">
        <v>3</v>
      </c>
      <c r="F340" s="13">
        <v>0</v>
      </c>
      <c r="G340" s="14"/>
      <c r="H340" s="12">
        <v>0</v>
      </c>
      <c r="I340" s="12">
        <v>0.75</v>
      </c>
      <c r="J340" s="13">
        <v>0</v>
      </c>
      <c r="K340" s="12">
        <v>0</v>
      </c>
      <c r="L340" s="12">
        <v>0.75</v>
      </c>
      <c r="M340" s="13">
        <v>0</v>
      </c>
      <c r="N340" s="12">
        <v>0</v>
      </c>
      <c r="O340" s="12">
        <v>0.75</v>
      </c>
      <c r="P340" s="13">
        <v>0</v>
      </c>
      <c r="Q340" s="12">
        <v>0</v>
      </c>
      <c r="R340" s="12">
        <v>0.75</v>
      </c>
      <c r="S340" s="13">
        <v>0</v>
      </c>
    </row>
    <row r="341" spans="2:19" s="1" customFormat="1" ht="15" customHeight="1" x14ac:dyDescent="0.25">
      <c r="B341" s="11" t="s">
        <v>94</v>
      </c>
      <c r="C341" s="11" t="s">
        <v>62</v>
      </c>
      <c r="D341" s="12">
        <v>0</v>
      </c>
      <c r="E341" s="12">
        <v>3</v>
      </c>
      <c r="F341" s="13">
        <v>0</v>
      </c>
      <c r="G341" s="14"/>
      <c r="H341" s="12">
        <v>0</v>
      </c>
      <c r="I341" s="12">
        <v>0.75</v>
      </c>
      <c r="J341" s="13">
        <v>0</v>
      </c>
      <c r="K341" s="12">
        <v>0</v>
      </c>
      <c r="L341" s="12">
        <v>0.75</v>
      </c>
      <c r="M341" s="13">
        <v>0</v>
      </c>
      <c r="N341" s="12">
        <v>0</v>
      </c>
      <c r="O341" s="12">
        <v>0.75</v>
      </c>
      <c r="P341" s="13">
        <v>0</v>
      </c>
      <c r="Q341" s="12">
        <v>0</v>
      </c>
      <c r="R341" s="12">
        <v>0.75</v>
      </c>
      <c r="S341" s="13">
        <v>0</v>
      </c>
    </row>
    <row r="342" spans="2:19" s="1" customFormat="1" ht="15" customHeight="1" x14ac:dyDescent="0.25">
      <c r="B342" s="11" t="s">
        <v>94</v>
      </c>
      <c r="C342" s="11" t="s">
        <v>87</v>
      </c>
      <c r="D342" s="12">
        <v>0.69230769230769218</v>
      </c>
      <c r="E342" s="12">
        <v>0.99999999999999956</v>
      </c>
      <c r="F342" s="13">
        <v>0.69230769230769251</v>
      </c>
      <c r="G342" s="14"/>
      <c r="H342" s="12">
        <v>0.36263736263736257</v>
      </c>
      <c r="I342" s="12">
        <v>0.24999999999999989</v>
      </c>
      <c r="J342" s="13">
        <v>1.4505494505494509</v>
      </c>
      <c r="K342" s="12">
        <v>0.2967032967032967</v>
      </c>
      <c r="L342" s="12">
        <v>0.24999999999999989</v>
      </c>
      <c r="M342" s="13">
        <v>1.1868131868131873</v>
      </c>
      <c r="N342" s="12">
        <v>3.2967032967032996E-2</v>
      </c>
      <c r="O342" s="12">
        <v>0.24999999999999989</v>
      </c>
      <c r="P342" s="13">
        <v>0.13186813186813204</v>
      </c>
      <c r="Q342" s="12">
        <v>0</v>
      </c>
      <c r="R342" s="12">
        <v>0.24999999999999989</v>
      </c>
      <c r="S342" s="13">
        <v>0</v>
      </c>
    </row>
    <row r="343" spans="2:19" s="1" customFormat="1" ht="15" customHeight="1" x14ac:dyDescent="0.25">
      <c r="B343" s="11" t="s">
        <v>95</v>
      </c>
      <c r="C343" s="11" t="s">
        <v>39</v>
      </c>
      <c r="D343" s="12">
        <v>0</v>
      </c>
      <c r="E343" s="12">
        <v>1.749999999999996</v>
      </c>
      <c r="F343" s="13">
        <v>0</v>
      </c>
      <c r="G343" s="14"/>
      <c r="H343" s="12">
        <v>0</v>
      </c>
      <c r="I343" s="12">
        <v>0.437499999999999</v>
      </c>
      <c r="J343" s="13">
        <v>0</v>
      </c>
      <c r="K343" s="12">
        <v>0</v>
      </c>
      <c r="L343" s="12">
        <v>0.437499999999999</v>
      </c>
      <c r="M343" s="13">
        <v>0</v>
      </c>
      <c r="N343" s="12">
        <v>0</v>
      </c>
      <c r="O343" s="12">
        <v>0.437499999999999</v>
      </c>
      <c r="P343" s="13">
        <v>0</v>
      </c>
      <c r="Q343" s="12">
        <v>0</v>
      </c>
      <c r="R343" s="12">
        <v>0.437499999999999</v>
      </c>
      <c r="S343" s="13">
        <v>0</v>
      </c>
    </row>
    <row r="344" spans="2:19" s="1" customFormat="1" ht="15" customHeight="1" x14ac:dyDescent="0.25">
      <c r="B344" s="11" t="s">
        <v>95</v>
      </c>
      <c r="C344" s="11" t="s">
        <v>40</v>
      </c>
      <c r="D344" s="12">
        <v>2.2012987012987013</v>
      </c>
      <c r="E344" s="12">
        <v>2.000000000000004</v>
      </c>
      <c r="F344" s="13">
        <v>1.1006493506493484</v>
      </c>
      <c r="G344" s="14"/>
      <c r="H344" s="12">
        <v>1.0454545454545456</v>
      </c>
      <c r="I344" s="12">
        <v>0.500000000000001</v>
      </c>
      <c r="J344" s="13">
        <v>2.0909090909090873</v>
      </c>
      <c r="K344" s="12">
        <v>0.83766233766233777</v>
      </c>
      <c r="L344" s="12">
        <v>0.500000000000001</v>
      </c>
      <c r="M344" s="13">
        <v>1.6753246753246722</v>
      </c>
      <c r="N344" s="12">
        <v>0</v>
      </c>
      <c r="O344" s="12">
        <v>0.500000000000001</v>
      </c>
      <c r="P344" s="13">
        <v>0</v>
      </c>
      <c r="Q344" s="12">
        <v>0.31818181818181801</v>
      </c>
      <c r="R344" s="12">
        <v>0.500000000000001</v>
      </c>
      <c r="S344" s="13">
        <v>0.6363636363636348</v>
      </c>
    </row>
    <row r="345" spans="2:19" s="1" customFormat="1" ht="15" customHeight="1" x14ac:dyDescent="0.25">
      <c r="B345" s="11" t="s">
        <v>95</v>
      </c>
      <c r="C345" s="11" t="s">
        <v>41</v>
      </c>
      <c r="D345" s="12">
        <v>4.2960000000000012</v>
      </c>
      <c r="E345" s="12">
        <v>12</v>
      </c>
      <c r="F345" s="13">
        <v>0.3580000000000001</v>
      </c>
      <c r="G345" s="14"/>
      <c r="H345" s="12">
        <v>0.24999999999999989</v>
      </c>
      <c r="I345" s="12">
        <v>3</v>
      </c>
      <c r="J345" s="13">
        <v>8.3333333333333301E-2</v>
      </c>
      <c r="K345" s="12">
        <v>0.80464285714285799</v>
      </c>
      <c r="L345" s="12">
        <v>3</v>
      </c>
      <c r="M345" s="13">
        <v>0.26821428571428602</v>
      </c>
      <c r="N345" s="12">
        <v>0.81178571428571411</v>
      </c>
      <c r="O345" s="12">
        <v>3</v>
      </c>
      <c r="P345" s="13">
        <v>0.27059523809523806</v>
      </c>
      <c r="Q345" s="12">
        <v>2.4295714285714287</v>
      </c>
      <c r="R345" s="12">
        <v>3</v>
      </c>
      <c r="S345" s="13">
        <v>0.80985714285714294</v>
      </c>
    </row>
    <row r="346" spans="2:19" s="1" customFormat="1" ht="15" customHeight="1" x14ac:dyDescent="0.25">
      <c r="B346" s="11" t="s">
        <v>95</v>
      </c>
      <c r="C346" s="11" t="s">
        <v>85</v>
      </c>
      <c r="D346" s="12">
        <v>2</v>
      </c>
      <c r="E346" s="12">
        <v>3</v>
      </c>
      <c r="F346" s="13">
        <v>0.66666666666666663</v>
      </c>
      <c r="G346" s="14"/>
      <c r="H346" s="12">
        <v>0</v>
      </c>
      <c r="I346" s="12">
        <v>0.75</v>
      </c>
      <c r="J346" s="13">
        <v>0</v>
      </c>
      <c r="K346" s="12">
        <v>1.714285714285714</v>
      </c>
      <c r="L346" s="12">
        <v>0.75</v>
      </c>
      <c r="M346" s="13">
        <v>2.2857142857142851</v>
      </c>
      <c r="N346" s="12">
        <v>0.28571428571428598</v>
      </c>
      <c r="O346" s="12">
        <v>0.75</v>
      </c>
      <c r="P346" s="13">
        <v>0.38095238095238132</v>
      </c>
      <c r="Q346" s="12">
        <v>0</v>
      </c>
      <c r="R346" s="12">
        <v>0.75</v>
      </c>
      <c r="S346" s="13">
        <v>0</v>
      </c>
    </row>
    <row r="347" spans="2:19" s="1" customFormat="1" ht="15" customHeight="1" x14ac:dyDescent="0.25">
      <c r="B347" s="11" t="s">
        <v>95</v>
      </c>
      <c r="C347" s="11" t="s">
        <v>42</v>
      </c>
      <c r="D347" s="12">
        <v>1.7249890175744529</v>
      </c>
      <c r="E347" s="12">
        <v>5.2500000000000036</v>
      </c>
      <c r="F347" s="13">
        <v>0.32856933668084792</v>
      </c>
      <c r="G347" s="14"/>
      <c r="H347" s="12">
        <v>0.39040165585142084</v>
      </c>
      <c r="I347" s="12">
        <v>1.3125000000000009</v>
      </c>
      <c r="J347" s="13">
        <v>0.2974488806487014</v>
      </c>
      <c r="K347" s="12">
        <v>0.3591869918699192</v>
      </c>
      <c r="L347" s="12">
        <v>1.3125000000000009</v>
      </c>
      <c r="M347" s="13">
        <v>0.27366627951993827</v>
      </c>
      <c r="N347" s="12">
        <v>0.45900275975236782</v>
      </c>
      <c r="O347" s="12">
        <v>1.3125000000000009</v>
      </c>
      <c r="P347" s="13">
        <v>0.3497163883827562</v>
      </c>
      <c r="Q347" s="12">
        <v>0.51639761010074514</v>
      </c>
      <c r="R347" s="12">
        <v>1.3125000000000009</v>
      </c>
      <c r="S347" s="13">
        <v>0.39344579817199604</v>
      </c>
    </row>
    <row r="348" spans="2:19" s="1" customFormat="1" ht="15" customHeight="1" x14ac:dyDescent="0.25">
      <c r="B348" s="11" t="s">
        <v>95</v>
      </c>
      <c r="C348" s="11" t="s">
        <v>43</v>
      </c>
      <c r="D348" s="12">
        <v>1.7926829268292683</v>
      </c>
      <c r="E348" s="12">
        <v>2.499999999999996</v>
      </c>
      <c r="F348" s="13">
        <v>0.71707317073170851</v>
      </c>
      <c r="G348" s="14"/>
      <c r="H348" s="12">
        <v>0.66585365853658574</v>
      </c>
      <c r="I348" s="12">
        <v>0.624999999999999</v>
      </c>
      <c r="J348" s="13">
        <v>1.0653658536585389</v>
      </c>
      <c r="K348" s="12">
        <v>0.67317073170731723</v>
      </c>
      <c r="L348" s="12">
        <v>0.624999999999999</v>
      </c>
      <c r="M348" s="13">
        <v>1.0770731707317094</v>
      </c>
      <c r="N348" s="12">
        <v>0.1609756097560972</v>
      </c>
      <c r="O348" s="12">
        <v>0.624999999999999</v>
      </c>
      <c r="P348" s="13">
        <v>0.25756097560975594</v>
      </c>
      <c r="Q348" s="12">
        <v>0.29268292682926811</v>
      </c>
      <c r="R348" s="12">
        <v>0.624999999999999</v>
      </c>
      <c r="S348" s="13">
        <v>0.46829268292682974</v>
      </c>
    </row>
    <row r="349" spans="2:19" s="1" customFormat="1" ht="15" customHeight="1" x14ac:dyDescent="0.25">
      <c r="B349" s="11" t="s">
        <v>95</v>
      </c>
      <c r="C349" s="11" t="s">
        <v>44</v>
      </c>
      <c r="D349" s="12">
        <v>7.8866666666666685</v>
      </c>
      <c r="E349" s="12">
        <v>9.0000000000000018</v>
      </c>
      <c r="F349" s="13">
        <v>0.87629629629629635</v>
      </c>
      <c r="G349" s="14"/>
      <c r="H349" s="12">
        <v>2.273333333333333</v>
      </c>
      <c r="I349" s="12">
        <v>2.2500000000000004</v>
      </c>
      <c r="J349" s="13">
        <v>1.0103703703703699</v>
      </c>
      <c r="K349" s="12">
        <v>1.5600000000000007</v>
      </c>
      <c r="L349" s="12">
        <v>2.2500000000000004</v>
      </c>
      <c r="M349" s="13">
        <v>0.69333333333333347</v>
      </c>
      <c r="N349" s="12">
        <v>1.1800000000000006</v>
      </c>
      <c r="O349" s="12">
        <v>2.2500000000000004</v>
      </c>
      <c r="P349" s="13">
        <v>0.5244444444444446</v>
      </c>
      <c r="Q349" s="12">
        <v>2.873333333333334</v>
      </c>
      <c r="R349" s="12">
        <v>2.2500000000000004</v>
      </c>
      <c r="S349" s="13">
        <v>1.277037037037037</v>
      </c>
    </row>
    <row r="350" spans="2:19" s="1" customFormat="1" ht="15" customHeight="1" x14ac:dyDescent="0.25">
      <c r="B350" s="11" t="s">
        <v>95</v>
      </c>
      <c r="C350" s="11" t="s">
        <v>45</v>
      </c>
      <c r="D350" s="12">
        <v>16.239021685210119</v>
      </c>
      <c r="E350" s="12">
        <v>16.632500000000004</v>
      </c>
      <c r="F350" s="13">
        <v>0.97634280386052097</v>
      </c>
      <c r="G350" s="14"/>
      <c r="H350" s="12">
        <v>4.6661951668910762</v>
      </c>
      <c r="I350" s="12">
        <v>4.158125000000001</v>
      </c>
      <c r="J350" s="13">
        <v>1.1221873240681979</v>
      </c>
      <c r="K350" s="12">
        <v>4.3190039685351858</v>
      </c>
      <c r="L350" s="12">
        <v>4.158125000000001</v>
      </c>
      <c r="M350" s="13">
        <v>1.0386902674968128</v>
      </c>
      <c r="N350" s="12">
        <v>2.6437042023952957</v>
      </c>
      <c r="O350" s="12">
        <v>4.158125000000001</v>
      </c>
      <c r="P350" s="13">
        <v>0.63579238295993867</v>
      </c>
      <c r="Q350" s="12">
        <v>4.6101183473885614</v>
      </c>
      <c r="R350" s="12">
        <v>4.158125000000001</v>
      </c>
      <c r="S350" s="13">
        <v>1.1087012409171346</v>
      </c>
    </row>
    <row r="351" spans="2:19" s="1" customFormat="1" ht="15" customHeight="1" x14ac:dyDescent="0.25">
      <c r="B351" s="11" t="s">
        <v>95</v>
      </c>
      <c r="C351" s="11" t="s">
        <v>86</v>
      </c>
      <c r="D351" s="12">
        <v>1.676190476190472</v>
      </c>
      <c r="E351" s="12">
        <v>5.4999999999999956</v>
      </c>
      <c r="F351" s="13">
        <v>0.30476190476190423</v>
      </c>
      <c r="G351" s="14"/>
      <c r="H351" s="12">
        <v>0.45714285714285602</v>
      </c>
      <c r="I351" s="12">
        <v>1.3749999999999989</v>
      </c>
      <c r="J351" s="13">
        <v>0.33246753246753191</v>
      </c>
      <c r="K351" s="12">
        <v>0.45714285714285602</v>
      </c>
      <c r="L351" s="12">
        <v>1.3749999999999989</v>
      </c>
      <c r="M351" s="13">
        <v>0.33246753246753191</v>
      </c>
      <c r="N351" s="12">
        <v>0.30476190476190401</v>
      </c>
      <c r="O351" s="12">
        <v>1.3749999999999989</v>
      </c>
      <c r="P351" s="13">
        <v>0.22164502164502128</v>
      </c>
      <c r="Q351" s="12">
        <v>0.45714285714285602</v>
      </c>
      <c r="R351" s="12">
        <v>1.3749999999999989</v>
      </c>
      <c r="S351" s="13">
        <v>0.33246753246753191</v>
      </c>
    </row>
    <row r="352" spans="2:19" s="1" customFormat="1" ht="15" customHeight="1" x14ac:dyDescent="0.25">
      <c r="B352" s="11" t="s">
        <v>95</v>
      </c>
      <c r="C352" s="11" t="s">
        <v>34</v>
      </c>
      <c r="D352" s="12">
        <v>35.516629504632043</v>
      </c>
      <c r="E352" s="12">
        <v>22.250000000000004</v>
      </c>
      <c r="F352" s="13">
        <v>1.5962530114441364</v>
      </c>
      <c r="G352" s="14"/>
      <c r="H352" s="12">
        <v>9.4097397449545852</v>
      </c>
      <c r="I352" s="12">
        <v>5.5625000000000009</v>
      </c>
      <c r="J352" s="13">
        <v>1.6916386058345318</v>
      </c>
      <c r="K352" s="12">
        <v>10.28014876894154</v>
      </c>
      <c r="L352" s="12">
        <v>5.5625000000000009</v>
      </c>
      <c r="M352" s="13">
        <v>1.8481166326187035</v>
      </c>
      <c r="N352" s="12">
        <v>6.8854768171419503</v>
      </c>
      <c r="O352" s="12">
        <v>5.5625000000000009</v>
      </c>
      <c r="P352" s="13">
        <v>1.2378385289243954</v>
      </c>
      <c r="Q352" s="12">
        <v>8.9412641735939662</v>
      </c>
      <c r="R352" s="12">
        <v>5.5625000000000009</v>
      </c>
      <c r="S352" s="13">
        <v>1.607418278398915</v>
      </c>
    </row>
    <row r="353" spans="2:19" s="1" customFormat="1" ht="15" customHeight="1" x14ac:dyDescent="0.25">
      <c r="B353" s="11" t="s">
        <v>95</v>
      </c>
      <c r="C353" s="11" t="s">
        <v>46</v>
      </c>
      <c r="D353" s="12">
        <v>10.689523809523802</v>
      </c>
      <c r="E353" s="12">
        <v>4.5</v>
      </c>
      <c r="F353" s="13">
        <v>2.3754497354497337</v>
      </c>
      <c r="G353" s="14"/>
      <c r="H353" s="12">
        <v>4.318019047619039</v>
      </c>
      <c r="I353" s="12">
        <v>1.125</v>
      </c>
      <c r="J353" s="13">
        <v>3.8382391534391456</v>
      </c>
      <c r="K353" s="12">
        <v>2.3536761904761918</v>
      </c>
      <c r="L353" s="12">
        <v>1.125</v>
      </c>
      <c r="M353" s="13">
        <v>2.092156613756615</v>
      </c>
      <c r="N353" s="12">
        <v>1.4940190476190489</v>
      </c>
      <c r="O353" s="12">
        <v>1.125</v>
      </c>
      <c r="P353" s="13">
        <v>1.3280169312169323</v>
      </c>
      <c r="Q353" s="12">
        <v>2.5238095238095228</v>
      </c>
      <c r="R353" s="12">
        <v>1.125</v>
      </c>
      <c r="S353" s="13">
        <v>2.2433862433862424</v>
      </c>
    </row>
    <row r="354" spans="2:19" s="1" customFormat="1" ht="15" customHeight="1" x14ac:dyDescent="0.25">
      <c r="B354" s="11" t="s">
        <v>95</v>
      </c>
      <c r="C354" s="11" t="s">
        <v>47</v>
      </c>
      <c r="D354" s="12">
        <v>22.022743938251608</v>
      </c>
      <c r="E354" s="12">
        <v>20.499999999999957</v>
      </c>
      <c r="F354" s="13">
        <v>1.0742801921098368</v>
      </c>
      <c r="G354" s="14"/>
      <c r="H354" s="12">
        <v>6.5770982750936184</v>
      </c>
      <c r="I354" s="12">
        <v>5.1249999999999893</v>
      </c>
      <c r="J354" s="13">
        <v>1.2833362487987574</v>
      </c>
      <c r="K354" s="12">
        <v>6.0957436758292349</v>
      </c>
      <c r="L354" s="12">
        <v>5.1249999999999893</v>
      </c>
      <c r="M354" s="13">
        <v>1.1894134001618044</v>
      </c>
      <c r="N354" s="12">
        <v>3.6344827988386772</v>
      </c>
      <c r="O354" s="12">
        <v>5.1249999999999893</v>
      </c>
      <c r="P354" s="13">
        <v>0.70916737538315799</v>
      </c>
      <c r="Q354" s="12">
        <v>5.7154191884900758</v>
      </c>
      <c r="R354" s="12">
        <v>5.1249999999999893</v>
      </c>
      <c r="S354" s="13">
        <v>1.1152037440956268</v>
      </c>
    </row>
    <row r="355" spans="2:19" s="1" customFormat="1" ht="15" customHeight="1" x14ac:dyDescent="0.25">
      <c r="B355" s="11" t="s">
        <v>95</v>
      </c>
      <c r="C355" s="11" t="s">
        <v>48</v>
      </c>
      <c r="D355" s="12">
        <v>1.6071428571428592</v>
      </c>
      <c r="E355" s="12">
        <v>2.000000000000004</v>
      </c>
      <c r="F355" s="13">
        <v>0.80357142857142805</v>
      </c>
      <c r="G355" s="14"/>
      <c r="H355" s="12">
        <v>0.42857142857142905</v>
      </c>
      <c r="I355" s="12">
        <v>0.500000000000001</v>
      </c>
      <c r="J355" s="13">
        <v>0.85714285714285643</v>
      </c>
      <c r="K355" s="12">
        <v>0.44642857142857206</v>
      </c>
      <c r="L355" s="12">
        <v>0.500000000000001</v>
      </c>
      <c r="M355" s="13">
        <v>0.89285714285714235</v>
      </c>
      <c r="N355" s="12">
        <v>0.28571428571428603</v>
      </c>
      <c r="O355" s="12">
        <v>0.500000000000001</v>
      </c>
      <c r="P355" s="13">
        <v>0.57142857142857095</v>
      </c>
      <c r="Q355" s="12">
        <v>0.44642857142857206</v>
      </c>
      <c r="R355" s="12">
        <v>0.500000000000001</v>
      </c>
      <c r="S355" s="13">
        <v>0.89285714285714235</v>
      </c>
    </row>
    <row r="356" spans="2:19" s="1" customFormat="1" ht="15" customHeight="1" x14ac:dyDescent="0.25">
      <c r="B356" s="11" t="s">
        <v>95</v>
      </c>
      <c r="C356" s="11" t="s">
        <v>35</v>
      </c>
      <c r="D356" s="12">
        <v>13.52480000000001</v>
      </c>
      <c r="E356" s="12">
        <v>7.9999999999999982</v>
      </c>
      <c r="F356" s="13">
        <v>1.6906000000000017</v>
      </c>
      <c r="G356" s="14"/>
      <c r="H356" s="12">
        <v>3.9534476190476222</v>
      </c>
      <c r="I356" s="12">
        <v>1.9999999999999996</v>
      </c>
      <c r="J356" s="13">
        <v>1.9767238095238115</v>
      </c>
      <c r="K356" s="12">
        <v>2.9952761904761931</v>
      </c>
      <c r="L356" s="12">
        <v>1.9999999999999996</v>
      </c>
      <c r="M356" s="13">
        <v>1.4976380952380968</v>
      </c>
      <c r="N356" s="12">
        <v>0.98872380952381045</v>
      </c>
      <c r="O356" s="12">
        <v>1.9999999999999996</v>
      </c>
      <c r="P356" s="13">
        <v>0.49436190476190534</v>
      </c>
      <c r="Q356" s="12">
        <v>5.5873523809523826</v>
      </c>
      <c r="R356" s="12">
        <v>1.9999999999999996</v>
      </c>
      <c r="S356" s="13">
        <v>2.7936761904761918</v>
      </c>
    </row>
    <row r="357" spans="2:19" s="1" customFormat="1" ht="15" customHeight="1" x14ac:dyDescent="0.25">
      <c r="B357" s="11" t="s">
        <v>95</v>
      </c>
      <c r="C357" s="11" t="s">
        <v>72</v>
      </c>
      <c r="D357" s="12">
        <v>2.4331797235023034</v>
      </c>
      <c r="E357" s="12">
        <v>2.750000000000004</v>
      </c>
      <c r="F357" s="13">
        <v>0.88479262672810899</v>
      </c>
      <c r="G357" s="14"/>
      <c r="H357" s="12">
        <v>0.66359447004608274</v>
      </c>
      <c r="I357" s="12">
        <v>0.687500000000001</v>
      </c>
      <c r="J357" s="13">
        <v>0.96522832006702808</v>
      </c>
      <c r="K357" s="12">
        <v>0.66359447004608285</v>
      </c>
      <c r="L357" s="12">
        <v>0.687500000000001</v>
      </c>
      <c r="M357" s="13">
        <v>0.96522832006702819</v>
      </c>
      <c r="N357" s="12">
        <v>0.44239631336405516</v>
      </c>
      <c r="O357" s="12">
        <v>0.687500000000001</v>
      </c>
      <c r="P357" s="13">
        <v>0.64348554671135205</v>
      </c>
      <c r="Q357" s="12">
        <v>0.66359447004608274</v>
      </c>
      <c r="R357" s="12">
        <v>0.687500000000001</v>
      </c>
      <c r="S357" s="13">
        <v>0.96522832006702808</v>
      </c>
    </row>
    <row r="358" spans="2:19" s="1" customFormat="1" ht="15" customHeight="1" x14ac:dyDescent="0.25">
      <c r="B358" s="11" t="s">
        <v>95</v>
      </c>
      <c r="C358" s="11" t="s">
        <v>49</v>
      </c>
      <c r="D358" s="12">
        <v>2.308695652173915</v>
      </c>
      <c r="E358" s="12">
        <v>4.0000000000000027</v>
      </c>
      <c r="F358" s="13">
        <v>0.57717391304347843</v>
      </c>
      <c r="G358" s="14"/>
      <c r="H358" s="12">
        <v>0.54037267080745355</v>
      </c>
      <c r="I358" s="12">
        <v>1.0000000000000007</v>
      </c>
      <c r="J358" s="13">
        <v>0.54037267080745321</v>
      </c>
      <c r="K358" s="12">
        <v>0.68819875776397499</v>
      </c>
      <c r="L358" s="12">
        <v>1.0000000000000007</v>
      </c>
      <c r="M358" s="13">
        <v>0.68819875776397454</v>
      </c>
      <c r="N358" s="12">
        <v>0.6956521739130439</v>
      </c>
      <c r="O358" s="12">
        <v>1.0000000000000007</v>
      </c>
      <c r="P358" s="13">
        <v>0.69565217391304346</v>
      </c>
      <c r="Q358" s="12">
        <v>0.38447204968944249</v>
      </c>
      <c r="R358" s="12">
        <v>1.0000000000000007</v>
      </c>
      <c r="S358" s="13">
        <v>0.38447204968944221</v>
      </c>
    </row>
    <row r="359" spans="2:19" s="1" customFormat="1" ht="15" customHeight="1" x14ac:dyDescent="0.25">
      <c r="B359" s="11" t="s">
        <v>95</v>
      </c>
      <c r="C359" s="11" t="s">
        <v>50</v>
      </c>
      <c r="D359" s="12">
        <v>1.2056</v>
      </c>
      <c r="E359" s="12">
        <v>1.299999999999996</v>
      </c>
      <c r="F359" s="13">
        <v>0.92738461538461825</v>
      </c>
      <c r="G359" s="14"/>
      <c r="H359" s="12">
        <v>0.22640000000000002</v>
      </c>
      <c r="I359" s="12">
        <v>0.32499999999999901</v>
      </c>
      <c r="J359" s="13">
        <v>0.69661538461538675</v>
      </c>
      <c r="K359" s="12">
        <v>0.48</v>
      </c>
      <c r="L359" s="12">
        <v>0.32499999999999901</v>
      </c>
      <c r="M359" s="13">
        <v>1.4769230769230814</v>
      </c>
      <c r="N359" s="12">
        <v>0</v>
      </c>
      <c r="O359" s="12">
        <v>0.32499999999999901</v>
      </c>
      <c r="P359" s="13">
        <v>0</v>
      </c>
      <c r="Q359" s="12">
        <v>0.49920000000000009</v>
      </c>
      <c r="R359" s="12">
        <v>0.32499999999999901</v>
      </c>
      <c r="S359" s="13">
        <v>1.5360000000000049</v>
      </c>
    </row>
    <row r="360" spans="2:19" s="1" customFormat="1" ht="15" customHeight="1" x14ac:dyDescent="0.25">
      <c r="B360" s="11" t="s">
        <v>95</v>
      </c>
      <c r="C360" s="11" t="s">
        <v>51</v>
      </c>
      <c r="D360" s="12">
        <v>0.93333333333333379</v>
      </c>
      <c r="E360" s="12">
        <v>0.74999999999999989</v>
      </c>
      <c r="F360" s="13">
        <v>1.2444444444444451</v>
      </c>
      <c r="G360" s="14"/>
      <c r="H360" s="12">
        <v>0.28666666666666668</v>
      </c>
      <c r="I360" s="12">
        <v>0.18749999999999997</v>
      </c>
      <c r="J360" s="13">
        <v>1.5288888888888892</v>
      </c>
      <c r="K360" s="12">
        <v>8.6666666666666586E-2</v>
      </c>
      <c r="L360" s="12">
        <v>0.18749999999999997</v>
      </c>
      <c r="M360" s="13">
        <v>0.46222222222222187</v>
      </c>
      <c r="N360" s="12">
        <v>6.6666666666666693E-2</v>
      </c>
      <c r="O360" s="12">
        <v>0.18749999999999997</v>
      </c>
      <c r="P360" s="13">
        <v>0.35555555555555574</v>
      </c>
      <c r="Q360" s="12">
        <v>0.49333333333333379</v>
      </c>
      <c r="R360" s="12">
        <v>0.18749999999999997</v>
      </c>
      <c r="S360" s="13">
        <v>2.6311111111111138</v>
      </c>
    </row>
    <row r="361" spans="2:19" s="1" customFormat="1" ht="15" customHeight="1" x14ac:dyDescent="0.25">
      <c r="B361" s="11" t="s">
        <v>95</v>
      </c>
      <c r="C361" s="11" t="s">
        <v>52</v>
      </c>
      <c r="D361" s="12">
        <v>23.17460317460317</v>
      </c>
      <c r="E361" s="12">
        <v>36.500000000000043</v>
      </c>
      <c r="F361" s="13">
        <v>0.63492063492063411</v>
      </c>
      <c r="G361" s="14"/>
      <c r="H361" s="12">
        <v>8.4920634920634832</v>
      </c>
      <c r="I361" s="12">
        <v>9.1250000000000107</v>
      </c>
      <c r="J361" s="13">
        <v>0.93063709502065461</v>
      </c>
      <c r="K361" s="12">
        <v>4.1190476190476195</v>
      </c>
      <c r="L361" s="12">
        <v>9.1250000000000107</v>
      </c>
      <c r="M361" s="13">
        <v>0.4514024787997386</v>
      </c>
      <c r="N361" s="12">
        <v>2.2301587301587302</v>
      </c>
      <c r="O361" s="12">
        <v>9.1250000000000107</v>
      </c>
      <c r="P361" s="13">
        <v>0.24440095672972356</v>
      </c>
      <c r="Q361" s="12">
        <v>8.3333333333333339</v>
      </c>
      <c r="R361" s="12">
        <v>9.1250000000000107</v>
      </c>
      <c r="S361" s="13">
        <v>0.91324200913241904</v>
      </c>
    </row>
    <row r="362" spans="2:19" s="1" customFormat="1" ht="15" customHeight="1" x14ac:dyDescent="0.25">
      <c r="B362" s="11" t="s">
        <v>95</v>
      </c>
      <c r="C362" s="11" t="s">
        <v>53</v>
      </c>
      <c r="D362" s="12">
        <v>1.860064983377266</v>
      </c>
      <c r="E362" s="12">
        <v>1.5</v>
      </c>
      <c r="F362" s="13">
        <v>1.2400433222515106</v>
      </c>
      <c r="G362" s="14"/>
      <c r="H362" s="12">
        <v>0.1798449612403101</v>
      </c>
      <c r="I362" s="12">
        <v>0.375</v>
      </c>
      <c r="J362" s="13">
        <v>0.47958656330749361</v>
      </c>
      <c r="K362" s="12">
        <v>0.65185185185185202</v>
      </c>
      <c r="L362" s="12">
        <v>0.375</v>
      </c>
      <c r="M362" s="13">
        <v>1.738271604938272</v>
      </c>
      <c r="N362" s="12">
        <v>0.592592592592593</v>
      </c>
      <c r="O362" s="12">
        <v>0.375</v>
      </c>
      <c r="P362" s="13">
        <v>1.5802469135802479</v>
      </c>
      <c r="Q362" s="12">
        <v>0.43577557769251102</v>
      </c>
      <c r="R362" s="12">
        <v>0.375</v>
      </c>
      <c r="S362" s="13">
        <v>1.1620682071800295</v>
      </c>
    </row>
    <row r="363" spans="2:19" s="1" customFormat="1" ht="15" customHeight="1" x14ac:dyDescent="0.25">
      <c r="B363" s="11" t="s">
        <v>95</v>
      </c>
      <c r="C363" s="11" t="s">
        <v>54</v>
      </c>
      <c r="D363" s="12">
        <v>1.4455357142857137</v>
      </c>
      <c r="E363" s="12">
        <v>0.74999999999999989</v>
      </c>
      <c r="F363" s="13">
        <v>1.927380952380952</v>
      </c>
      <c r="G363" s="14"/>
      <c r="H363" s="12">
        <v>0.43571428571428555</v>
      </c>
      <c r="I363" s="12">
        <v>0.18749999999999997</v>
      </c>
      <c r="J363" s="13">
        <v>2.3238095238095231</v>
      </c>
      <c r="K363" s="12">
        <v>0.39999999999999991</v>
      </c>
      <c r="L363" s="12">
        <v>0.18749999999999997</v>
      </c>
      <c r="M363" s="13">
        <v>2.1333333333333333</v>
      </c>
      <c r="N363" s="12">
        <v>0.2857142857142857</v>
      </c>
      <c r="O363" s="12">
        <v>0.18749999999999997</v>
      </c>
      <c r="P363" s="13">
        <v>1.5238095238095239</v>
      </c>
      <c r="Q363" s="12">
        <v>0.3241071428571427</v>
      </c>
      <c r="R363" s="12">
        <v>0.18749999999999997</v>
      </c>
      <c r="S363" s="13">
        <v>1.728571428571428</v>
      </c>
    </row>
    <row r="364" spans="2:19" s="1" customFormat="1" ht="15" customHeight="1" x14ac:dyDescent="0.25">
      <c r="B364" s="11" t="s">
        <v>95</v>
      </c>
      <c r="C364" s="11" t="s">
        <v>89</v>
      </c>
      <c r="D364" s="12">
        <v>2.641304347826086</v>
      </c>
      <c r="E364" s="12">
        <v>5.0000000000000044</v>
      </c>
      <c r="F364" s="13">
        <v>0.52826086956521678</v>
      </c>
      <c r="G364" s="14"/>
      <c r="H364" s="12">
        <v>0.69782608695652149</v>
      </c>
      <c r="I364" s="12">
        <v>1.2500000000000011</v>
      </c>
      <c r="J364" s="13">
        <v>0.5582608695652167</v>
      </c>
      <c r="K364" s="12">
        <v>0.90652173913043466</v>
      </c>
      <c r="L364" s="12">
        <v>1.2500000000000011</v>
      </c>
      <c r="M364" s="13">
        <v>0.72521739130434704</v>
      </c>
      <c r="N364" s="12">
        <v>0.51521739130434785</v>
      </c>
      <c r="O364" s="12">
        <v>1.2500000000000011</v>
      </c>
      <c r="P364" s="13">
        <v>0.41217391304347789</v>
      </c>
      <c r="Q364" s="12">
        <v>0.52173913043478248</v>
      </c>
      <c r="R364" s="12">
        <v>1.2500000000000011</v>
      </c>
      <c r="S364" s="13">
        <v>0.41739130434782562</v>
      </c>
    </row>
    <row r="365" spans="2:19" s="1" customFormat="1" ht="15" customHeight="1" x14ac:dyDescent="0.25">
      <c r="B365" s="11" t="s">
        <v>95</v>
      </c>
      <c r="C365" s="11" t="s">
        <v>90</v>
      </c>
      <c r="D365" s="12">
        <v>4.7499999999999991</v>
      </c>
      <c r="E365" s="12">
        <v>4.7499999999999956</v>
      </c>
      <c r="F365" s="13">
        <v>1.0000000000000007</v>
      </c>
      <c r="G365" s="14"/>
      <c r="H365" s="12">
        <v>1.4142857142857139</v>
      </c>
      <c r="I365" s="12">
        <v>1.1874999999999989</v>
      </c>
      <c r="J365" s="13">
        <v>1.1909774436090235</v>
      </c>
      <c r="K365" s="12">
        <v>1.4142857142857141</v>
      </c>
      <c r="L365" s="12">
        <v>1.1874999999999989</v>
      </c>
      <c r="M365" s="13">
        <v>1.1909774436090235</v>
      </c>
      <c r="N365" s="12">
        <v>0.50714285714285723</v>
      </c>
      <c r="O365" s="12">
        <v>1.1874999999999989</v>
      </c>
      <c r="P365" s="13">
        <v>0.42706766917293282</v>
      </c>
      <c r="Q365" s="12">
        <v>1.4142857142857139</v>
      </c>
      <c r="R365" s="12">
        <v>1.1874999999999989</v>
      </c>
      <c r="S365" s="13">
        <v>1.1909774436090235</v>
      </c>
    </row>
    <row r="366" spans="2:19" s="1" customFormat="1" ht="15" customHeight="1" x14ac:dyDescent="0.25">
      <c r="B366" s="11" t="s">
        <v>95</v>
      </c>
      <c r="C366" s="11" t="s">
        <v>30</v>
      </c>
      <c r="D366" s="12">
        <v>10.632517241379313</v>
      </c>
      <c r="E366" s="12">
        <v>20.249999999999961</v>
      </c>
      <c r="F366" s="13">
        <v>0.52506257982120164</v>
      </c>
      <c r="G366" s="14"/>
      <c r="H366" s="12">
        <v>2.8605000000000009</v>
      </c>
      <c r="I366" s="12">
        <v>5.0624999999999902</v>
      </c>
      <c r="J366" s="13">
        <v>0.56503703703703834</v>
      </c>
      <c r="K366" s="12">
        <v>2.9348275862068975</v>
      </c>
      <c r="L366" s="12">
        <v>5.0624999999999902</v>
      </c>
      <c r="M366" s="13">
        <v>0.57971902937420305</v>
      </c>
      <c r="N366" s="12">
        <v>2.3536551724137929</v>
      </c>
      <c r="O366" s="12">
        <v>5.0624999999999902</v>
      </c>
      <c r="P366" s="13">
        <v>0.46491954022988591</v>
      </c>
      <c r="Q366" s="12">
        <v>2.4835344827586212</v>
      </c>
      <c r="R366" s="12">
        <v>5.0624999999999902</v>
      </c>
      <c r="S366" s="13">
        <v>0.49057471264367919</v>
      </c>
    </row>
    <row r="367" spans="2:19" s="1" customFormat="1" ht="15" customHeight="1" x14ac:dyDescent="0.25">
      <c r="B367" s="11" t="s">
        <v>95</v>
      </c>
      <c r="C367" s="11" t="s">
        <v>55</v>
      </c>
      <c r="D367" s="12">
        <v>5.3993846153846174</v>
      </c>
      <c r="E367" s="12">
        <v>7.000000000000008</v>
      </c>
      <c r="F367" s="13">
        <v>0.77134065934065876</v>
      </c>
      <c r="G367" s="14"/>
      <c r="H367" s="12">
        <v>2.1827692307692312</v>
      </c>
      <c r="I367" s="12">
        <v>1.750000000000002</v>
      </c>
      <c r="J367" s="13">
        <v>1.2472967032967022</v>
      </c>
      <c r="K367" s="12">
        <v>1.214769230769231</v>
      </c>
      <c r="L367" s="12">
        <v>1.750000000000002</v>
      </c>
      <c r="M367" s="13">
        <v>0.69415384615384557</v>
      </c>
      <c r="N367" s="12">
        <v>0.95076923076923103</v>
      </c>
      <c r="O367" s="12">
        <v>1.750000000000002</v>
      </c>
      <c r="P367" s="13">
        <v>0.54329670329670288</v>
      </c>
      <c r="Q367" s="12">
        <v>1.051076923076923</v>
      </c>
      <c r="R367" s="12">
        <v>1.750000000000002</v>
      </c>
      <c r="S367" s="13">
        <v>0.60061538461538388</v>
      </c>
    </row>
    <row r="368" spans="2:19" s="1" customFormat="1" ht="15" customHeight="1" x14ac:dyDescent="0.25">
      <c r="B368" s="11" t="s">
        <v>95</v>
      </c>
      <c r="C368" s="11" t="s">
        <v>56</v>
      </c>
      <c r="D368" s="12">
        <v>22.769786729857824</v>
      </c>
      <c r="E368" s="12">
        <v>5.0000000000000036</v>
      </c>
      <c r="F368" s="13">
        <v>4.5539573459715612</v>
      </c>
      <c r="G368" s="14"/>
      <c r="H368" s="12">
        <v>6.234597156398106</v>
      </c>
      <c r="I368" s="12">
        <v>1.2500000000000009</v>
      </c>
      <c r="J368" s="13">
        <v>4.9876777251184814</v>
      </c>
      <c r="K368" s="12">
        <v>6.6042654028436036</v>
      </c>
      <c r="L368" s="12">
        <v>1.2500000000000009</v>
      </c>
      <c r="M368" s="13">
        <v>5.283412322274879</v>
      </c>
      <c r="N368" s="12">
        <v>3.8459715639810419</v>
      </c>
      <c r="O368" s="12">
        <v>1.2500000000000009</v>
      </c>
      <c r="P368" s="13">
        <v>3.0767772511848315</v>
      </c>
      <c r="Q368" s="12">
        <v>6.0849526066350732</v>
      </c>
      <c r="R368" s="12">
        <v>1.2500000000000009</v>
      </c>
      <c r="S368" s="13">
        <v>4.8679620853080552</v>
      </c>
    </row>
    <row r="369" spans="2:19" s="1" customFormat="1" ht="15" customHeight="1" x14ac:dyDescent="0.25">
      <c r="B369" s="11" t="s">
        <v>95</v>
      </c>
      <c r="C369" s="11" t="s">
        <v>36</v>
      </c>
      <c r="D369" s="12">
        <v>3.6777847702957782</v>
      </c>
      <c r="E369" s="12">
        <v>5.7500000000000044</v>
      </c>
      <c r="F369" s="13">
        <v>0.63961474266013485</v>
      </c>
      <c r="G369" s="14"/>
      <c r="H369" s="12">
        <v>0.15859030837004359</v>
      </c>
      <c r="I369" s="12">
        <v>1.4375000000000011</v>
      </c>
      <c r="J369" s="13">
        <v>0.11032369277916068</v>
      </c>
      <c r="K369" s="12">
        <v>1.1629955947136552</v>
      </c>
      <c r="L369" s="12">
        <v>1.4375000000000011</v>
      </c>
      <c r="M369" s="13">
        <v>0.8090404137138465</v>
      </c>
      <c r="N369" s="12">
        <v>1.1705475141598463</v>
      </c>
      <c r="O369" s="12">
        <v>1.4375000000000011</v>
      </c>
      <c r="P369" s="13">
        <v>0.81429392289380542</v>
      </c>
      <c r="Q369" s="12">
        <v>1.1856513530522332</v>
      </c>
      <c r="R369" s="12">
        <v>1.4375000000000011</v>
      </c>
      <c r="S369" s="13">
        <v>0.82480094125372683</v>
      </c>
    </row>
    <row r="370" spans="2:19" s="1" customFormat="1" ht="15" customHeight="1" x14ac:dyDescent="0.25">
      <c r="B370" s="11" t="s">
        <v>95</v>
      </c>
      <c r="C370" s="11" t="s">
        <v>57</v>
      </c>
      <c r="D370" s="12">
        <v>10.345945945945941</v>
      </c>
      <c r="E370" s="12">
        <v>11.499999999999995</v>
      </c>
      <c r="F370" s="13">
        <v>0.899647473560517</v>
      </c>
      <c r="G370" s="14"/>
      <c r="H370" s="12">
        <v>2.8216216216216199</v>
      </c>
      <c r="I370" s="12">
        <v>2.8749999999999987</v>
      </c>
      <c r="J370" s="13">
        <v>0.98143360752056386</v>
      </c>
      <c r="K370" s="12">
        <v>2.8216216216216194</v>
      </c>
      <c r="L370" s="12">
        <v>2.8749999999999987</v>
      </c>
      <c r="M370" s="13">
        <v>0.98143360752056374</v>
      </c>
      <c r="N370" s="12">
        <v>1.8810810810810799</v>
      </c>
      <c r="O370" s="12">
        <v>2.8749999999999987</v>
      </c>
      <c r="P370" s="13">
        <v>0.65428907168037587</v>
      </c>
      <c r="Q370" s="12">
        <v>2.8216216216216221</v>
      </c>
      <c r="R370" s="12">
        <v>2.8749999999999987</v>
      </c>
      <c r="S370" s="13">
        <v>0.98143360752056463</v>
      </c>
    </row>
    <row r="371" spans="2:19" s="1" customFormat="1" ht="15" customHeight="1" x14ac:dyDescent="0.25">
      <c r="B371" s="11" t="s">
        <v>95</v>
      </c>
      <c r="C371" s="11" t="s">
        <v>58</v>
      </c>
      <c r="D371" s="12">
        <v>3.3021428571428544</v>
      </c>
      <c r="E371" s="12">
        <v>3.0000000000000031</v>
      </c>
      <c r="F371" s="13">
        <v>1.1007142857142838</v>
      </c>
      <c r="G371" s="14"/>
      <c r="H371" s="12">
        <v>1.3771428571428546</v>
      </c>
      <c r="I371" s="12">
        <v>0.75000000000000078</v>
      </c>
      <c r="J371" s="13">
        <v>1.8361904761904708</v>
      </c>
      <c r="K371" s="12">
        <v>1.925</v>
      </c>
      <c r="L371" s="12">
        <v>0.75000000000000078</v>
      </c>
      <c r="M371" s="13">
        <v>2.5666666666666642</v>
      </c>
      <c r="N371" s="12">
        <v>0</v>
      </c>
      <c r="O371" s="12">
        <v>0.75000000000000078</v>
      </c>
      <c r="P371" s="13">
        <v>0</v>
      </c>
      <c r="Q371" s="12">
        <v>0</v>
      </c>
      <c r="R371" s="12">
        <v>0.75000000000000078</v>
      </c>
      <c r="S371" s="13">
        <v>0</v>
      </c>
    </row>
    <row r="372" spans="2:19" s="1" customFormat="1" ht="15" customHeight="1" x14ac:dyDescent="0.25">
      <c r="B372" s="11" t="s">
        <v>95</v>
      </c>
      <c r="C372" s="11" t="s">
        <v>59</v>
      </c>
      <c r="D372" s="12">
        <v>13.008461538461537</v>
      </c>
      <c r="E372" s="12">
        <v>9.2499999999999947</v>
      </c>
      <c r="F372" s="13">
        <v>1.406320166320167</v>
      </c>
      <c r="G372" s="14"/>
      <c r="H372" s="12">
        <v>3.4146153846153831</v>
      </c>
      <c r="I372" s="12">
        <v>2.3124999999999987</v>
      </c>
      <c r="J372" s="13">
        <v>1.4765904365904368</v>
      </c>
      <c r="K372" s="12">
        <v>3.2415384615384619</v>
      </c>
      <c r="L372" s="12">
        <v>2.3124999999999987</v>
      </c>
      <c r="M372" s="13">
        <v>1.4017463617463628</v>
      </c>
      <c r="N372" s="12">
        <v>2.6069230769230769</v>
      </c>
      <c r="O372" s="12">
        <v>2.3124999999999987</v>
      </c>
      <c r="P372" s="13">
        <v>1.1273180873180879</v>
      </c>
      <c r="Q372" s="12">
        <v>3.7453846153846144</v>
      </c>
      <c r="R372" s="12">
        <v>2.3124999999999987</v>
      </c>
      <c r="S372" s="13">
        <v>1.6196257796257802</v>
      </c>
    </row>
    <row r="373" spans="2:19" s="1" customFormat="1" ht="15" customHeight="1" x14ac:dyDescent="0.25">
      <c r="B373" s="11" t="s">
        <v>95</v>
      </c>
      <c r="C373" s="11" t="s">
        <v>60</v>
      </c>
      <c r="D373" s="12">
        <v>12.814285714285713</v>
      </c>
      <c r="E373" s="12">
        <v>12.500000000000041</v>
      </c>
      <c r="F373" s="13">
        <v>1.0251428571428538</v>
      </c>
      <c r="G373" s="14"/>
      <c r="H373" s="12">
        <v>3.6</v>
      </c>
      <c r="I373" s="12">
        <v>3.1250000000000102</v>
      </c>
      <c r="J373" s="13">
        <v>1.1519999999999964</v>
      </c>
      <c r="K373" s="12">
        <v>3.6</v>
      </c>
      <c r="L373" s="12">
        <v>3.1250000000000102</v>
      </c>
      <c r="M373" s="13">
        <v>1.1519999999999964</v>
      </c>
      <c r="N373" s="12">
        <v>2.4</v>
      </c>
      <c r="O373" s="12">
        <v>3.1250000000000102</v>
      </c>
      <c r="P373" s="13">
        <v>0.76799999999999746</v>
      </c>
      <c r="Q373" s="12">
        <v>3.2142857142857135</v>
      </c>
      <c r="R373" s="12">
        <v>3.1250000000000102</v>
      </c>
      <c r="S373" s="13">
        <v>1.0285714285714249</v>
      </c>
    </row>
    <row r="374" spans="2:19" s="1" customFormat="1" ht="15" customHeight="1" x14ac:dyDescent="0.25">
      <c r="B374" s="11" t="s">
        <v>95</v>
      </c>
      <c r="C374" s="11" t="s">
        <v>31</v>
      </c>
      <c r="D374" s="12">
        <v>24.582232545895334</v>
      </c>
      <c r="E374" s="12">
        <v>30.000000000000011</v>
      </c>
      <c r="F374" s="13">
        <v>0.81940775152984413</v>
      </c>
      <c r="G374" s="14"/>
      <c r="H374" s="12">
        <v>6.1754458928877485</v>
      </c>
      <c r="I374" s="12">
        <v>7.5000000000000027</v>
      </c>
      <c r="J374" s="13">
        <v>0.82339278571836616</v>
      </c>
      <c r="K374" s="12">
        <v>6.4620052119470728</v>
      </c>
      <c r="L374" s="12">
        <v>7.5000000000000027</v>
      </c>
      <c r="M374" s="13">
        <v>0.86160069492627611</v>
      </c>
      <c r="N374" s="12">
        <v>3.9616140302186817</v>
      </c>
      <c r="O374" s="12">
        <v>7.5000000000000027</v>
      </c>
      <c r="P374" s="13">
        <v>0.52821520402915734</v>
      </c>
      <c r="Q374" s="12">
        <v>7.9831674108418333</v>
      </c>
      <c r="R374" s="12">
        <v>7.5000000000000027</v>
      </c>
      <c r="S374" s="13">
        <v>1.0644223214455775</v>
      </c>
    </row>
    <row r="375" spans="2:19" s="1" customFormat="1" ht="15" customHeight="1" x14ac:dyDescent="0.25">
      <c r="B375" s="11" t="s">
        <v>95</v>
      </c>
      <c r="C375" s="11" t="s">
        <v>61</v>
      </c>
      <c r="D375" s="12">
        <v>2.9333333333333371</v>
      </c>
      <c r="E375" s="12">
        <v>3</v>
      </c>
      <c r="F375" s="13">
        <v>0.97777777777777908</v>
      </c>
      <c r="G375" s="14"/>
      <c r="H375" s="12">
        <v>0.80000000000000093</v>
      </c>
      <c r="I375" s="12">
        <v>0.75</v>
      </c>
      <c r="J375" s="13">
        <v>1.066666666666668</v>
      </c>
      <c r="K375" s="12">
        <v>0.80000000000000093</v>
      </c>
      <c r="L375" s="12">
        <v>0.75</v>
      </c>
      <c r="M375" s="13">
        <v>1.066666666666668</v>
      </c>
      <c r="N375" s="12">
        <v>0.53333333333333399</v>
      </c>
      <c r="O375" s="12">
        <v>0.75</v>
      </c>
      <c r="P375" s="13">
        <v>0.71111111111111203</v>
      </c>
      <c r="Q375" s="12">
        <v>0.80000000000000093</v>
      </c>
      <c r="R375" s="12">
        <v>0.75</v>
      </c>
      <c r="S375" s="13">
        <v>1.066666666666668</v>
      </c>
    </row>
    <row r="376" spans="2:19" s="1" customFormat="1" ht="15" customHeight="1" x14ac:dyDescent="0.25">
      <c r="B376" s="11" t="s">
        <v>95</v>
      </c>
      <c r="C376" s="11" t="s">
        <v>62</v>
      </c>
      <c r="D376" s="12">
        <v>3.7297906602254418</v>
      </c>
      <c r="E376" s="12">
        <v>3.2500000000000044</v>
      </c>
      <c r="F376" s="13">
        <v>1.1476278954539805</v>
      </c>
      <c r="G376" s="14"/>
      <c r="H376" s="12">
        <v>0.91851851851851796</v>
      </c>
      <c r="I376" s="12">
        <v>0.81250000000000111</v>
      </c>
      <c r="J376" s="13">
        <v>1.1304843304843282</v>
      </c>
      <c r="K376" s="12">
        <v>0.91111111111111076</v>
      </c>
      <c r="L376" s="12">
        <v>0.81250000000000111</v>
      </c>
      <c r="M376" s="13">
        <v>1.1213675213675194</v>
      </c>
      <c r="N376" s="12">
        <v>0.52592592592592602</v>
      </c>
      <c r="O376" s="12">
        <v>0.81250000000000111</v>
      </c>
      <c r="P376" s="13">
        <v>0.64729344729344651</v>
      </c>
      <c r="Q376" s="12">
        <v>1.3742351046698873</v>
      </c>
      <c r="R376" s="12">
        <v>0.81250000000000111</v>
      </c>
      <c r="S376" s="13">
        <v>1.6913662826706282</v>
      </c>
    </row>
    <row r="377" spans="2:19" s="1" customFormat="1" ht="15" customHeight="1" x14ac:dyDescent="0.25">
      <c r="B377" s="11" t="s">
        <v>95</v>
      </c>
      <c r="C377" s="11" t="s">
        <v>64</v>
      </c>
      <c r="D377" s="12">
        <v>6.2240714285714258</v>
      </c>
      <c r="E377" s="12">
        <v>3.9999999999999991</v>
      </c>
      <c r="F377" s="13">
        <v>1.5560178571428569</v>
      </c>
      <c r="G377" s="14"/>
      <c r="H377" s="12">
        <v>1.8072857142857128</v>
      </c>
      <c r="I377" s="12">
        <v>0.99999999999999978</v>
      </c>
      <c r="J377" s="13">
        <v>1.8072857142857133</v>
      </c>
      <c r="K377" s="12">
        <v>1.6125</v>
      </c>
      <c r="L377" s="12">
        <v>0.99999999999999978</v>
      </c>
      <c r="M377" s="13">
        <v>1.6125000000000005</v>
      </c>
      <c r="N377" s="12">
        <v>1.0885714285714281</v>
      </c>
      <c r="O377" s="12">
        <v>0.99999999999999978</v>
      </c>
      <c r="P377" s="13">
        <v>1.0885714285714283</v>
      </c>
      <c r="Q377" s="12">
        <v>1.7157142857142842</v>
      </c>
      <c r="R377" s="12">
        <v>0.99999999999999978</v>
      </c>
      <c r="S377" s="13">
        <v>1.7157142857142846</v>
      </c>
    </row>
    <row r="378" spans="2:19" s="1" customFormat="1" ht="15" customHeight="1" x14ac:dyDescent="0.25">
      <c r="B378" s="11" t="s">
        <v>95</v>
      </c>
      <c r="C378" s="11" t="s">
        <v>87</v>
      </c>
      <c r="D378" s="12">
        <v>5.4857142857142884</v>
      </c>
      <c r="E378" s="12">
        <v>6.000000000000008</v>
      </c>
      <c r="F378" s="13">
        <v>0.91428571428571348</v>
      </c>
      <c r="G378" s="14"/>
      <c r="H378" s="12">
        <v>1.7736263736263753</v>
      </c>
      <c r="I378" s="12">
        <v>1.500000000000002</v>
      </c>
      <c r="J378" s="13">
        <v>1.182417582417582</v>
      </c>
      <c r="K378" s="12">
        <v>1.2659340659340663</v>
      </c>
      <c r="L378" s="12">
        <v>1.500000000000002</v>
      </c>
      <c r="M378" s="13">
        <v>0.84395604395604307</v>
      </c>
      <c r="N378" s="12">
        <v>0.65934065934065988</v>
      </c>
      <c r="O378" s="12">
        <v>1.500000000000002</v>
      </c>
      <c r="P378" s="13">
        <v>0.43956043956043933</v>
      </c>
      <c r="Q378" s="12">
        <v>1.7868131868131865</v>
      </c>
      <c r="R378" s="12">
        <v>1.500000000000002</v>
      </c>
      <c r="S378" s="13">
        <v>1.1912087912087894</v>
      </c>
    </row>
    <row r="379" spans="2:19" s="1" customFormat="1" ht="15" customHeight="1" x14ac:dyDescent="0.25">
      <c r="B379" s="11" t="s">
        <v>96</v>
      </c>
      <c r="C379" s="11" t="s">
        <v>39</v>
      </c>
      <c r="D379" s="12">
        <v>0</v>
      </c>
      <c r="E379" s="12">
        <v>0.50000000000000044</v>
      </c>
      <c r="F379" s="13">
        <v>0</v>
      </c>
      <c r="G379" s="14"/>
      <c r="H379" s="12">
        <v>0</v>
      </c>
      <c r="I379" s="12">
        <v>0.12500000000000011</v>
      </c>
      <c r="J379" s="13">
        <v>0</v>
      </c>
      <c r="K379" s="12">
        <v>0</v>
      </c>
      <c r="L379" s="12">
        <v>0.12500000000000011</v>
      </c>
      <c r="M379" s="13">
        <v>0</v>
      </c>
      <c r="N379" s="12">
        <v>0</v>
      </c>
      <c r="O379" s="12">
        <v>0.12500000000000011</v>
      </c>
      <c r="P379" s="13">
        <v>0</v>
      </c>
      <c r="Q379" s="12">
        <v>0</v>
      </c>
      <c r="R379" s="12">
        <v>0.12500000000000011</v>
      </c>
      <c r="S379" s="13">
        <v>0</v>
      </c>
    </row>
    <row r="380" spans="2:19" s="1" customFormat="1" ht="15" customHeight="1" x14ac:dyDescent="0.25">
      <c r="B380" s="11" t="s">
        <v>96</v>
      </c>
      <c r="C380" s="11" t="s">
        <v>40</v>
      </c>
      <c r="D380" s="12">
        <v>0.88928571428571379</v>
      </c>
      <c r="E380" s="12">
        <v>0</v>
      </c>
      <c r="F380" s="13" t="s">
        <v>66</v>
      </c>
      <c r="G380" s="14"/>
      <c r="H380" s="12">
        <v>0.40909090909090806</v>
      </c>
      <c r="I380" s="12">
        <v>0</v>
      </c>
      <c r="J380" s="13" t="s">
        <v>66</v>
      </c>
      <c r="K380" s="12">
        <v>0.23181818181818187</v>
      </c>
      <c r="L380" s="12">
        <v>0</v>
      </c>
      <c r="M380" s="13" t="s">
        <v>66</v>
      </c>
      <c r="N380" s="12">
        <v>0</v>
      </c>
      <c r="O380" s="12">
        <v>0</v>
      </c>
      <c r="P380" s="13" t="s">
        <v>66</v>
      </c>
      <c r="Q380" s="12">
        <v>0.24837662337662383</v>
      </c>
      <c r="R380" s="12">
        <v>0</v>
      </c>
      <c r="S380" s="13" t="s">
        <v>66</v>
      </c>
    </row>
    <row r="381" spans="2:19" s="1" customFormat="1" ht="15" customHeight="1" x14ac:dyDescent="0.25">
      <c r="B381" s="11" t="s">
        <v>96</v>
      </c>
      <c r="C381" s="11" t="s">
        <v>42</v>
      </c>
      <c r="D381" s="12">
        <v>6.4655172413793103E-3</v>
      </c>
      <c r="E381" s="12">
        <v>1.4500000000000044</v>
      </c>
      <c r="F381" s="13">
        <v>4.458977407847787E-3</v>
      </c>
      <c r="G381" s="14"/>
      <c r="H381" s="12">
        <v>0</v>
      </c>
      <c r="I381" s="12">
        <v>0.3625000000000011</v>
      </c>
      <c r="J381" s="13">
        <v>0</v>
      </c>
      <c r="K381" s="12">
        <v>6.4655172413793103E-3</v>
      </c>
      <c r="L381" s="12">
        <v>0.3625000000000011</v>
      </c>
      <c r="M381" s="13">
        <v>1.7835909631391148E-2</v>
      </c>
      <c r="N381" s="12">
        <v>0</v>
      </c>
      <c r="O381" s="12">
        <v>0.3625000000000011</v>
      </c>
      <c r="P381" s="13">
        <v>0</v>
      </c>
      <c r="Q381" s="12">
        <v>0</v>
      </c>
      <c r="R381" s="12">
        <v>0.3625000000000011</v>
      </c>
      <c r="S381" s="13">
        <v>0</v>
      </c>
    </row>
    <row r="382" spans="2:19" s="1" customFormat="1" ht="15" customHeight="1" x14ac:dyDescent="0.25">
      <c r="B382" s="11" t="s">
        <v>96</v>
      </c>
      <c r="C382" s="11" t="s">
        <v>43</v>
      </c>
      <c r="D382" s="12">
        <v>1.7121951219512199</v>
      </c>
      <c r="E382" s="12">
        <v>5.25</v>
      </c>
      <c r="F382" s="13">
        <v>0.32613240418118472</v>
      </c>
      <c r="G382" s="14"/>
      <c r="H382" s="12">
        <v>0.47560975609756162</v>
      </c>
      <c r="I382" s="12">
        <v>1.3125</v>
      </c>
      <c r="J382" s="13">
        <v>0.36236933797909454</v>
      </c>
      <c r="K382" s="12">
        <v>0.45365853658536537</v>
      </c>
      <c r="L382" s="12">
        <v>1.3125</v>
      </c>
      <c r="M382" s="13">
        <v>0.34564459930313551</v>
      </c>
      <c r="N382" s="12">
        <v>0.292682926829268</v>
      </c>
      <c r="O382" s="12">
        <v>1.3125</v>
      </c>
      <c r="P382" s="13">
        <v>0.22299651567944229</v>
      </c>
      <c r="Q382" s="12">
        <v>0.49024390243902499</v>
      </c>
      <c r="R382" s="12">
        <v>1.3125</v>
      </c>
      <c r="S382" s="13">
        <v>0.37351916376306665</v>
      </c>
    </row>
    <row r="383" spans="2:19" s="1" customFormat="1" ht="15" customHeight="1" x14ac:dyDescent="0.25">
      <c r="B383" s="11" t="s">
        <v>96</v>
      </c>
      <c r="C383" s="11" t="s">
        <v>44</v>
      </c>
      <c r="D383" s="12">
        <v>2.9800000000000004</v>
      </c>
      <c r="E383" s="12">
        <v>0</v>
      </c>
      <c r="F383" s="13" t="s">
        <v>66</v>
      </c>
      <c r="G383" s="14"/>
      <c r="H383" s="12">
        <v>0.87999999999999956</v>
      </c>
      <c r="I383" s="12">
        <v>0</v>
      </c>
      <c r="J383" s="13" t="s">
        <v>66</v>
      </c>
      <c r="K383" s="12">
        <v>0.9933333333333344</v>
      </c>
      <c r="L383" s="12">
        <v>0</v>
      </c>
      <c r="M383" s="13" t="s">
        <v>66</v>
      </c>
      <c r="N383" s="12">
        <v>0.83999999999999975</v>
      </c>
      <c r="O383" s="12">
        <v>0</v>
      </c>
      <c r="P383" s="13" t="s">
        <v>66</v>
      </c>
      <c r="Q383" s="12">
        <v>0.26666666666666672</v>
      </c>
      <c r="R383" s="12">
        <v>0</v>
      </c>
      <c r="S383" s="13" t="s">
        <v>66</v>
      </c>
    </row>
    <row r="384" spans="2:19" s="1" customFormat="1" ht="15" customHeight="1" x14ac:dyDescent="0.25">
      <c r="B384" s="11" t="s">
        <v>96</v>
      </c>
      <c r="C384" s="11" t="s">
        <v>45</v>
      </c>
      <c r="D384" s="12">
        <v>12.561270639926295</v>
      </c>
      <c r="E384" s="12">
        <v>13.250000000000016</v>
      </c>
      <c r="F384" s="13">
        <v>0.94802042565481359</v>
      </c>
      <c r="G384" s="14"/>
      <c r="H384" s="12">
        <v>2.7564531216781232</v>
      </c>
      <c r="I384" s="12">
        <v>3.312500000000004</v>
      </c>
      <c r="J384" s="13">
        <v>0.83213679144999841</v>
      </c>
      <c r="K384" s="12">
        <v>3.6538748139749133</v>
      </c>
      <c r="L384" s="12">
        <v>3.312500000000004</v>
      </c>
      <c r="M384" s="13">
        <v>1.1030565476150669</v>
      </c>
      <c r="N384" s="12">
        <v>3.1517022181277006</v>
      </c>
      <c r="O384" s="12">
        <v>3.312500000000004</v>
      </c>
      <c r="P384" s="13">
        <v>0.95145727339704056</v>
      </c>
      <c r="Q384" s="12">
        <v>2.9992404861455584</v>
      </c>
      <c r="R384" s="12">
        <v>3.312500000000004</v>
      </c>
      <c r="S384" s="13">
        <v>0.90543109015714862</v>
      </c>
    </row>
    <row r="385" spans="2:19" s="1" customFormat="1" ht="15" customHeight="1" x14ac:dyDescent="0.25">
      <c r="B385" s="11" t="s">
        <v>96</v>
      </c>
      <c r="C385" s="11" t="s">
        <v>34</v>
      </c>
      <c r="D385" s="12">
        <v>9.9201776710684335</v>
      </c>
      <c r="E385" s="12">
        <v>4.5</v>
      </c>
      <c r="F385" s="13">
        <v>2.2044839269040963</v>
      </c>
      <c r="G385" s="14"/>
      <c r="H385" s="12">
        <v>1.9219063625450206</v>
      </c>
      <c r="I385" s="12">
        <v>1.125</v>
      </c>
      <c r="J385" s="13">
        <v>1.7083612111511295</v>
      </c>
      <c r="K385" s="12">
        <v>3.3185210084033634</v>
      </c>
      <c r="L385" s="12">
        <v>1.125</v>
      </c>
      <c r="M385" s="13">
        <v>2.9497964519141009</v>
      </c>
      <c r="N385" s="12">
        <v>2.0731140456182482</v>
      </c>
      <c r="O385" s="12">
        <v>1.125</v>
      </c>
      <c r="P385" s="13">
        <v>1.8427680405495539</v>
      </c>
      <c r="Q385" s="12">
        <v>2.6066362545018027</v>
      </c>
      <c r="R385" s="12">
        <v>1.125</v>
      </c>
      <c r="S385" s="13">
        <v>2.3170100040016024</v>
      </c>
    </row>
    <row r="386" spans="2:19" s="1" customFormat="1" ht="15" customHeight="1" x14ac:dyDescent="0.25">
      <c r="B386" s="11" t="s">
        <v>96</v>
      </c>
      <c r="C386" s="11" t="s">
        <v>46</v>
      </c>
      <c r="D386" s="12">
        <v>3.037180952380953</v>
      </c>
      <c r="E386" s="12">
        <v>1.749999999999996</v>
      </c>
      <c r="F386" s="13">
        <v>1.7355319727891199</v>
      </c>
      <c r="G386" s="14"/>
      <c r="H386" s="12">
        <v>0.97752380952380979</v>
      </c>
      <c r="I386" s="12">
        <v>0.437499999999999</v>
      </c>
      <c r="J386" s="13">
        <v>2.2343401360544273</v>
      </c>
      <c r="K386" s="12">
        <v>0.90377142857142845</v>
      </c>
      <c r="L386" s="12">
        <v>0.437499999999999</v>
      </c>
      <c r="M386" s="13">
        <v>2.0657632653061269</v>
      </c>
      <c r="N386" s="12">
        <v>0.57462857142857182</v>
      </c>
      <c r="O386" s="12">
        <v>0.437499999999999</v>
      </c>
      <c r="P386" s="13">
        <v>1.3134367346938816</v>
      </c>
      <c r="Q386" s="12">
        <v>0.58125714285714281</v>
      </c>
      <c r="R386" s="12">
        <v>0.437499999999999</v>
      </c>
      <c r="S386" s="13">
        <v>1.3285877551020437</v>
      </c>
    </row>
    <row r="387" spans="2:19" s="1" customFormat="1" ht="15" customHeight="1" x14ac:dyDescent="0.25">
      <c r="B387" s="11" t="s">
        <v>96</v>
      </c>
      <c r="C387" s="11" t="s">
        <v>47</v>
      </c>
      <c r="D387" s="12">
        <v>27.77796485206461</v>
      </c>
      <c r="E387" s="12">
        <v>15.500000000000004</v>
      </c>
      <c r="F387" s="13">
        <v>1.7921267646493293</v>
      </c>
      <c r="G387" s="14"/>
      <c r="H387" s="12">
        <v>7.7419946599131109</v>
      </c>
      <c r="I387" s="12">
        <v>3.8750000000000009</v>
      </c>
      <c r="J387" s="13">
        <v>1.9979341057840281</v>
      </c>
      <c r="K387" s="12">
        <v>7.6968630113591407</v>
      </c>
      <c r="L387" s="12">
        <v>3.8750000000000009</v>
      </c>
      <c r="M387" s="13">
        <v>1.9862872287378424</v>
      </c>
      <c r="N387" s="12">
        <v>4.204336217202413</v>
      </c>
      <c r="O387" s="12">
        <v>3.8750000000000009</v>
      </c>
      <c r="P387" s="13">
        <v>1.0849899915361063</v>
      </c>
      <c r="Q387" s="12">
        <v>8.1347709635899434</v>
      </c>
      <c r="R387" s="12">
        <v>3.8750000000000009</v>
      </c>
      <c r="S387" s="13">
        <v>2.0992957325393395</v>
      </c>
    </row>
    <row r="388" spans="2:19" s="1" customFormat="1" ht="15" customHeight="1" x14ac:dyDescent="0.25">
      <c r="B388" s="11" t="s">
        <v>96</v>
      </c>
      <c r="C388" s="11" t="s">
        <v>35</v>
      </c>
      <c r="D388" s="12">
        <v>4.5661714285714297</v>
      </c>
      <c r="E388" s="12">
        <v>12</v>
      </c>
      <c r="F388" s="13">
        <v>0.3805142857142858</v>
      </c>
      <c r="G388" s="14"/>
      <c r="H388" s="12">
        <v>1.4448000000000014</v>
      </c>
      <c r="I388" s="12">
        <v>3</v>
      </c>
      <c r="J388" s="13">
        <v>0.48160000000000047</v>
      </c>
      <c r="K388" s="12">
        <v>1.3381333333333332</v>
      </c>
      <c r="L388" s="12">
        <v>3</v>
      </c>
      <c r="M388" s="13">
        <v>0.44604444444444441</v>
      </c>
      <c r="N388" s="12">
        <v>0.20129523809523819</v>
      </c>
      <c r="O388" s="12">
        <v>3</v>
      </c>
      <c r="P388" s="13">
        <v>6.7098412698412727E-2</v>
      </c>
      <c r="Q388" s="12">
        <v>1.5819428571428573</v>
      </c>
      <c r="R388" s="12">
        <v>3</v>
      </c>
      <c r="S388" s="13">
        <v>0.52731428571428574</v>
      </c>
    </row>
    <row r="389" spans="2:19" s="1" customFormat="1" ht="15" customHeight="1" x14ac:dyDescent="0.25">
      <c r="B389" s="11" t="s">
        <v>96</v>
      </c>
      <c r="C389" s="11" t="s">
        <v>72</v>
      </c>
      <c r="D389" s="12">
        <v>2.433179723502306</v>
      </c>
      <c r="E389" s="12">
        <v>2.750000000000004</v>
      </c>
      <c r="F389" s="13">
        <v>0.88479262672810999</v>
      </c>
      <c r="G389" s="14"/>
      <c r="H389" s="12">
        <v>0.66359447004608341</v>
      </c>
      <c r="I389" s="12">
        <v>0.687500000000001</v>
      </c>
      <c r="J389" s="13">
        <v>0.96522832006702897</v>
      </c>
      <c r="K389" s="12">
        <v>0.66359447004608341</v>
      </c>
      <c r="L389" s="12">
        <v>0.687500000000001</v>
      </c>
      <c r="M389" s="13">
        <v>0.96522832006702897</v>
      </c>
      <c r="N389" s="12">
        <v>0.4423963133640556</v>
      </c>
      <c r="O389" s="12">
        <v>0.687500000000001</v>
      </c>
      <c r="P389" s="13">
        <v>0.64348554671135272</v>
      </c>
      <c r="Q389" s="12">
        <v>0.66359447004608341</v>
      </c>
      <c r="R389" s="12">
        <v>0.687500000000001</v>
      </c>
      <c r="S389" s="13">
        <v>0.96522832006702897</v>
      </c>
    </row>
    <row r="390" spans="2:19" s="1" customFormat="1" ht="15" customHeight="1" x14ac:dyDescent="0.25">
      <c r="B390" s="11" t="s">
        <v>96</v>
      </c>
      <c r="C390" s="11" t="s">
        <v>49</v>
      </c>
      <c r="D390" s="12">
        <v>15.16770186335404</v>
      </c>
      <c r="E390" s="12">
        <v>8.7499999999999964</v>
      </c>
      <c r="F390" s="13">
        <v>1.7334516415261767</v>
      </c>
      <c r="G390" s="14"/>
      <c r="H390" s="12">
        <v>4.6192546583850929</v>
      </c>
      <c r="I390" s="12">
        <v>2.1874999999999991</v>
      </c>
      <c r="J390" s="13">
        <v>2.1116592724046148</v>
      </c>
      <c r="K390" s="12">
        <v>4.9043478260869566</v>
      </c>
      <c r="L390" s="12">
        <v>2.1874999999999991</v>
      </c>
      <c r="M390" s="13">
        <v>2.2419875776397524</v>
      </c>
      <c r="N390" s="12">
        <v>2.0447204968944104</v>
      </c>
      <c r="O390" s="12">
        <v>2.1874999999999991</v>
      </c>
      <c r="P390" s="13">
        <v>0.93472937000887368</v>
      </c>
      <c r="Q390" s="12">
        <v>3.5993788819875787</v>
      </c>
      <c r="R390" s="12">
        <v>2.1874999999999991</v>
      </c>
      <c r="S390" s="13">
        <v>1.6454303460514652</v>
      </c>
    </row>
    <row r="391" spans="2:19" s="1" customFormat="1" ht="15" customHeight="1" x14ac:dyDescent="0.25">
      <c r="B391" s="11" t="s">
        <v>96</v>
      </c>
      <c r="C391" s="11" t="s">
        <v>50</v>
      </c>
      <c r="D391" s="12">
        <v>2.11</v>
      </c>
      <c r="E391" s="12">
        <v>2.3499999999999961</v>
      </c>
      <c r="F391" s="13">
        <v>0.89787234042553332</v>
      </c>
      <c r="G391" s="14"/>
      <c r="H391" s="12">
        <v>0.88</v>
      </c>
      <c r="I391" s="12">
        <v>0.58749999999999902</v>
      </c>
      <c r="J391" s="13">
        <v>1.4978723404255345</v>
      </c>
      <c r="K391" s="12">
        <v>0.48</v>
      </c>
      <c r="L391" s="12">
        <v>0.58749999999999902</v>
      </c>
      <c r="M391" s="13">
        <v>0.81702127659574597</v>
      </c>
      <c r="N391" s="12">
        <v>0</v>
      </c>
      <c r="O391" s="12">
        <v>0.58749999999999902</v>
      </c>
      <c r="P391" s="13">
        <v>0</v>
      </c>
      <c r="Q391" s="12">
        <v>0.75</v>
      </c>
      <c r="R391" s="12">
        <v>0.58749999999999902</v>
      </c>
      <c r="S391" s="13">
        <v>1.2765957446808531</v>
      </c>
    </row>
    <row r="392" spans="2:19" s="1" customFormat="1" ht="15" customHeight="1" x14ac:dyDescent="0.25">
      <c r="B392" s="11" t="s">
        <v>96</v>
      </c>
      <c r="C392" s="11" t="s">
        <v>51</v>
      </c>
      <c r="D392" s="12">
        <v>0.76666666666666661</v>
      </c>
      <c r="E392" s="12">
        <v>0.99999999999999956</v>
      </c>
      <c r="F392" s="13">
        <v>0.76666666666666694</v>
      </c>
      <c r="G392" s="14"/>
      <c r="H392" s="12">
        <v>0.14666666666666658</v>
      </c>
      <c r="I392" s="12">
        <v>0.24999999999999989</v>
      </c>
      <c r="J392" s="13">
        <v>0.58666666666666656</v>
      </c>
      <c r="K392" s="12">
        <v>0.31333333333333341</v>
      </c>
      <c r="L392" s="12">
        <v>0.24999999999999989</v>
      </c>
      <c r="M392" s="13">
        <v>1.2533333333333343</v>
      </c>
      <c r="N392" s="12">
        <v>0.13333333333333339</v>
      </c>
      <c r="O392" s="12">
        <v>0.24999999999999989</v>
      </c>
      <c r="P392" s="13">
        <v>0.53333333333333377</v>
      </c>
      <c r="Q392" s="12">
        <v>0.17333333333333328</v>
      </c>
      <c r="R392" s="12">
        <v>0.24999999999999989</v>
      </c>
      <c r="S392" s="13">
        <v>0.69333333333333347</v>
      </c>
    </row>
    <row r="393" spans="2:19" s="1" customFormat="1" ht="15" customHeight="1" x14ac:dyDescent="0.25">
      <c r="B393" s="11" t="s">
        <v>96</v>
      </c>
      <c r="C393" s="11" t="s">
        <v>52</v>
      </c>
      <c r="D393" s="12">
        <v>18.865079365079371</v>
      </c>
      <c r="E393" s="12">
        <v>12</v>
      </c>
      <c r="F393" s="13">
        <v>1.5720899470899476</v>
      </c>
      <c r="G393" s="14"/>
      <c r="H393" s="12">
        <v>4.9206349206349209</v>
      </c>
      <c r="I393" s="12">
        <v>3</v>
      </c>
      <c r="J393" s="13">
        <v>1.6402116402116402</v>
      </c>
      <c r="K393" s="12">
        <v>3.9761904761904772</v>
      </c>
      <c r="L393" s="12">
        <v>3</v>
      </c>
      <c r="M393" s="13">
        <v>1.3253968253968258</v>
      </c>
      <c r="N393" s="12">
        <v>1.9920634920634932</v>
      </c>
      <c r="O393" s="12">
        <v>3</v>
      </c>
      <c r="P393" s="13">
        <v>0.6640211640211644</v>
      </c>
      <c r="Q393" s="12">
        <v>7.9761904761904789</v>
      </c>
      <c r="R393" s="12">
        <v>3</v>
      </c>
      <c r="S393" s="13">
        <v>2.6587301587301595</v>
      </c>
    </row>
    <row r="394" spans="2:19" s="1" customFormat="1" ht="15" customHeight="1" x14ac:dyDescent="0.25">
      <c r="B394" s="11" t="s">
        <v>96</v>
      </c>
      <c r="C394" s="11" t="s">
        <v>53</v>
      </c>
      <c r="D394" s="12">
        <v>1.669998794945349</v>
      </c>
      <c r="E394" s="12">
        <v>0</v>
      </c>
      <c r="F394" s="13" t="s">
        <v>66</v>
      </c>
      <c r="G394" s="14"/>
      <c r="H394" s="12">
        <v>0.34149870801033599</v>
      </c>
      <c r="I394" s="12">
        <v>0</v>
      </c>
      <c r="J394" s="13" t="s">
        <v>66</v>
      </c>
      <c r="K394" s="12">
        <v>0.65185185185185301</v>
      </c>
      <c r="L394" s="12">
        <v>0</v>
      </c>
      <c r="M394" s="13" t="s">
        <v>66</v>
      </c>
      <c r="N394" s="12">
        <v>0.47407407407407404</v>
      </c>
      <c r="O394" s="12">
        <v>0</v>
      </c>
      <c r="P394" s="13" t="s">
        <v>66</v>
      </c>
      <c r="Q394" s="12">
        <v>0.20257416100908582</v>
      </c>
      <c r="R394" s="12">
        <v>0</v>
      </c>
      <c r="S394" s="13" t="s">
        <v>66</v>
      </c>
    </row>
    <row r="395" spans="2:19" s="1" customFormat="1" ht="15" customHeight="1" x14ac:dyDescent="0.25">
      <c r="B395" s="11" t="s">
        <v>96</v>
      </c>
      <c r="C395" s="11" t="s">
        <v>54</v>
      </c>
      <c r="D395" s="12">
        <v>1.3830357142857148</v>
      </c>
      <c r="E395" s="12">
        <v>0.74999999999999989</v>
      </c>
      <c r="F395" s="13">
        <v>1.84404761904762</v>
      </c>
      <c r="G395" s="14"/>
      <c r="H395" s="12">
        <v>0.3571428571428571</v>
      </c>
      <c r="I395" s="12">
        <v>0.18749999999999997</v>
      </c>
      <c r="J395" s="13">
        <v>1.9047619047619049</v>
      </c>
      <c r="K395" s="12">
        <v>0.3357142857142858</v>
      </c>
      <c r="L395" s="12">
        <v>0.18749999999999997</v>
      </c>
      <c r="M395" s="13">
        <v>1.7904761904761912</v>
      </c>
      <c r="N395" s="12">
        <v>0.25</v>
      </c>
      <c r="O395" s="12">
        <v>0.18749999999999997</v>
      </c>
      <c r="P395" s="13">
        <v>1.3333333333333335</v>
      </c>
      <c r="Q395" s="12">
        <v>0.44017857142857192</v>
      </c>
      <c r="R395" s="12">
        <v>0.18749999999999997</v>
      </c>
      <c r="S395" s="13">
        <v>2.3476190476190504</v>
      </c>
    </row>
    <row r="396" spans="2:19" s="1" customFormat="1" ht="15" customHeight="1" x14ac:dyDescent="0.25">
      <c r="B396" s="11" t="s">
        <v>96</v>
      </c>
      <c r="C396" s="11" t="s">
        <v>89</v>
      </c>
      <c r="D396" s="12">
        <v>2.4391304347826068</v>
      </c>
      <c r="E396" s="12">
        <v>2.000000000000004</v>
      </c>
      <c r="F396" s="13">
        <v>1.219565217391301</v>
      </c>
      <c r="G396" s="14"/>
      <c r="H396" s="12">
        <v>0.74347826086956403</v>
      </c>
      <c r="I396" s="12">
        <v>0.500000000000001</v>
      </c>
      <c r="J396" s="13">
        <v>1.4869565217391252</v>
      </c>
      <c r="K396" s="12">
        <v>0.68478260869565233</v>
      </c>
      <c r="L396" s="12">
        <v>0.500000000000001</v>
      </c>
      <c r="M396" s="13">
        <v>1.369565217391302</v>
      </c>
      <c r="N396" s="12">
        <v>0.38478260869565256</v>
      </c>
      <c r="O396" s="12">
        <v>0.500000000000001</v>
      </c>
      <c r="P396" s="13">
        <v>0.76956521739130357</v>
      </c>
      <c r="Q396" s="12">
        <v>0.62608695652173818</v>
      </c>
      <c r="R396" s="12">
        <v>0.500000000000001</v>
      </c>
      <c r="S396" s="13">
        <v>1.2521739130434739</v>
      </c>
    </row>
    <row r="397" spans="2:19" s="1" customFormat="1" ht="15" customHeight="1" x14ac:dyDescent="0.25">
      <c r="B397" s="11" t="s">
        <v>96</v>
      </c>
      <c r="C397" s="11" t="s">
        <v>90</v>
      </c>
      <c r="D397" s="12">
        <v>4.0928571428571399</v>
      </c>
      <c r="E397" s="12">
        <v>3.9999999999999956</v>
      </c>
      <c r="F397" s="13">
        <v>1.0232142857142861</v>
      </c>
      <c r="G397" s="14"/>
      <c r="H397" s="12">
        <v>1.2428571428571418</v>
      </c>
      <c r="I397" s="12">
        <v>0.99999999999999889</v>
      </c>
      <c r="J397" s="13">
        <v>1.2428571428571431</v>
      </c>
      <c r="K397" s="12">
        <v>1.242857142857142</v>
      </c>
      <c r="L397" s="12">
        <v>0.99999999999999889</v>
      </c>
      <c r="M397" s="13">
        <v>1.2428571428571433</v>
      </c>
      <c r="N397" s="12">
        <v>0.36428571428571416</v>
      </c>
      <c r="O397" s="12">
        <v>0.99999999999999889</v>
      </c>
      <c r="P397" s="13">
        <v>0.36428571428571455</v>
      </c>
      <c r="Q397" s="12">
        <v>1.2428571428571418</v>
      </c>
      <c r="R397" s="12">
        <v>0.99999999999999889</v>
      </c>
      <c r="S397" s="13">
        <v>1.2428571428571431</v>
      </c>
    </row>
    <row r="398" spans="2:19" s="1" customFormat="1" ht="15" customHeight="1" x14ac:dyDescent="0.25">
      <c r="B398" s="11" t="s">
        <v>96</v>
      </c>
      <c r="C398" s="11" t="s">
        <v>30</v>
      </c>
      <c r="D398" s="12">
        <v>11.018637931034473</v>
      </c>
      <c r="E398" s="12">
        <v>5.0000000000000036</v>
      </c>
      <c r="F398" s="13">
        <v>2.203727586206893</v>
      </c>
      <c r="G398" s="14"/>
      <c r="H398" s="12">
        <v>3.516206896551719</v>
      </c>
      <c r="I398" s="12">
        <v>1.2500000000000009</v>
      </c>
      <c r="J398" s="13">
        <v>2.812965517241373</v>
      </c>
      <c r="K398" s="12">
        <v>2.8387758620689647</v>
      </c>
      <c r="L398" s="12">
        <v>1.2500000000000009</v>
      </c>
      <c r="M398" s="13">
        <v>2.2710206896551703</v>
      </c>
      <c r="N398" s="12">
        <v>1.5881379310344821</v>
      </c>
      <c r="O398" s="12">
        <v>1.2500000000000009</v>
      </c>
      <c r="P398" s="13">
        <v>1.2705103448275847</v>
      </c>
      <c r="Q398" s="12">
        <v>3.0755172413793064</v>
      </c>
      <c r="R398" s="12">
        <v>1.2500000000000009</v>
      </c>
      <c r="S398" s="13">
        <v>2.4604137931034433</v>
      </c>
    </row>
    <row r="399" spans="2:19" s="1" customFormat="1" ht="15" customHeight="1" x14ac:dyDescent="0.25">
      <c r="B399" s="11" t="s">
        <v>96</v>
      </c>
      <c r="C399" s="11" t="s">
        <v>55</v>
      </c>
      <c r="D399" s="12">
        <v>3.071384615384618</v>
      </c>
      <c r="E399" s="12">
        <v>0</v>
      </c>
      <c r="F399" s="13" t="s">
        <v>66</v>
      </c>
      <c r="G399" s="14"/>
      <c r="H399" s="12">
        <v>0.99446153846153917</v>
      </c>
      <c r="I399" s="12">
        <v>0</v>
      </c>
      <c r="J399" s="13" t="s">
        <v>66</v>
      </c>
      <c r="K399" s="12">
        <v>0.86153846153846247</v>
      </c>
      <c r="L399" s="12">
        <v>0</v>
      </c>
      <c r="M399" s="13" t="s">
        <v>66</v>
      </c>
      <c r="N399" s="12">
        <v>0.6615384615384623</v>
      </c>
      <c r="O399" s="12">
        <v>0</v>
      </c>
      <c r="P399" s="13" t="s">
        <v>66</v>
      </c>
      <c r="Q399" s="12">
        <v>0.55384615384615388</v>
      </c>
      <c r="R399" s="12">
        <v>0</v>
      </c>
      <c r="S399" s="13" t="s">
        <v>66</v>
      </c>
    </row>
    <row r="400" spans="2:19" s="1" customFormat="1" ht="15" customHeight="1" x14ac:dyDescent="0.25">
      <c r="B400" s="11" t="s">
        <v>96</v>
      </c>
      <c r="C400" s="11" t="s">
        <v>56</v>
      </c>
      <c r="D400" s="12">
        <v>5.6517298578199089</v>
      </c>
      <c r="E400" s="12">
        <v>9.9749999999999908</v>
      </c>
      <c r="F400" s="13">
        <v>0.56658945943056782</v>
      </c>
      <c r="G400" s="14"/>
      <c r="H400" s="12">
        <v>1.8199052132701432</v>
      </c>
      <c r="I400" s="12">
        <v>2.4937499999999977</v>
      </c>
      <c r="J400" s="13">
        <v>0.72978655168727613</v>
      </c>
      <c r="K400" s="12">
        <v>1.5874407582938401</v>
      </c>
      <c r="L400" s="12">
        <v>2.4937499999999977</v>
      </c>
      <c r="M400" s="13">
        <v>0.63656772262409689</v>
      </c>
      <c r="N400" s="12">
        <v>0.6824644549763037</v>
      </c>
      <c r="O400" s="12">
        <v>2.4937499999999977</v>
      </c>
      <c r="P400" s="13">
        <v>0.27366995688272855</v>
      </c>
      <c r="Q400" s="12">
        <v>1.5619194312796212</v>
      </c>
      <c r="R400" s="12">
        <v>2.4937499999999977</v>
      </c>
      <c r="S400" s="13">
        <v>0.6263336065281695</v>
      </c>
    </row>
    <row r="401" spans="2:19" s="1" customFormat="1" ht="15" customHeight="1" x14ac:dyDescent="0.25">
      <c r="B401" s="11" t="s">
        <v>96</v>
      </c>
      <c r="C401" s="11" t="s">
        <v>36</v>
      </c>
      <c r="D401" s="12">
        <v>3.3606041535556934</v>
      </c>
      <c r="E401" s="12">
        <v>3.2499999999999956</v>
      </c>
      <c r="F401" s="13">
        <v>1.034032047247907</v>
      </c>
      <c r="G401" s="14"/>
      <c r="H401" s="12">
        <v>0.34738829452485825</v>
      </c>
      <c r="I401" s="12">
        <v>0.81249999999999889</v>
      </c>
      <c r="J401" s="13">
        <v>0.42755482403059536</v>
      </c>
      <c r="K401" s="12">
        <v>1.0950283196979227</v>
      </c>
      <c r="L401" s="12">
        <v>0.81249999999999889</v>
      </c>
      <c r="M401" s="13">
        <v>1.3477271627051375</v>
      </c>
      <c r="N401" s="12">
        <v>0.9439899307740709</v>
      </c>
      <c r="O401" s="12">
        <v>0.81249999999999889</v>
      </c>
      <c r="P401" s="13">
        <v>1.1618337609527043</v>
      </c>
      <c r="Q401" s="12">
        <v>0.97419760855884141</v>
      </c>
      <c r="R401" s="12">
        <v>0.81249999999999889</v>
      </c>
      <c r="S401" s="13">
        <v>1.1990124413031911</v>
      </c>
    </row>
    <row r="402" spans="2:19" s="1" customFormat="1" ht="15" customHeight="1" x14ac:dyDescent="0.25">
      <c r="B402" s="11" t="s">
        <v>96</v>
      </c>
      <c r="C402" s="11" t="s">
        <v>57</v>
      </c>
      <c r="D402" s="12">
        <v>4.9232432432432436</v>
      </c>
      <c r="E402" s="12">
        <v>5.0000000000000044</v>
      </c>
      <c r="F402" s="13">
        <v>0.98464864864864787</v>
      </c>
      <c r="G402" s="14"/>
      <c r="H402" s="12">
        <v>1.3427027027027028</v>
      </c>
      <c r="I402" s="12">
        <v>1.2500000000000011</v>
      </c>
      <c r="J402" s="13">
        <v>1.0741621621621613</v>
      </c>
      <c r="K402" s="12">
        <v>1.3427027027027028</v>
      </c>
      <c r="L402" s="12">
        <v>1.2500000000000011</v>
      </c>
      <c r="M402" s="13">
        <v>1.0741621621621613</v>
      </c>
      <c r="N402" s="12">
        <v>0.89513513513513532</v>
      </c>
      <c r="O402" s="12">
        <v>1.2500000000000011</v>
      </c>
      <c r="P402" s="13">
        <v>0.71610810810810765</v>
      </c>
      <c r="Q402" s="12">
        <v>1.3427027027027028</v>
      </c>
      <c r="R402" s="12">
        <v>1.2500000000000011</v>
      </c>
      <c r="S402" s="13">
        <v>1.0741621621621613</v>
      </c>
    </row>
    <row r="403" spans="2:19" s="1" customFormat="1" ht="15" customHeight="1" x14ac:dyDescent="0.25">
      <c r="B403" s="11" t="s">
        <v>96</v>
      </c>
      <c r="C403" s="11" t="s">
        <v>58</v>
      </c>
      <c r="D403" s="12">
        <v>2.6285714285714272</v>
      </c>
      <c r="E403" s="12">
        <v>5.500000000000008</v>
      </c>
      <c r="F403" s="13">
        <v>0.47792207792207697</v>
      </c>
      <c r="G403" s="14"/>
      <c r="H403" s="12">
        <v>1.3357142857142865</v>
      </c>
      <c r="I403" s="12">
        <v>1.375000000000002</v>
      </c>
      <c r="J403" s="13">
        <v>0.97142857142857064</v>
      </c>
      <c r="K403" s="12">
        <v>1.2928571428571409</v>
      </c>
      <c r="L403" s="12">
        <v>1.375000000000002</v>
      </c>
      <c r="M403" s="13">
        <v>0.94025974025973746</v>
      </c>
      <c r="N403" s="12">
        <v>0</v>
      </c>
      <c r="O403" s="12">
        <v>1.375000000000002</v>
      </c>
      <c r="P403" s="13">
        <v>0</v>
      </c>
      <c r="Q403" s="12">
        <v>0</v>
      </c>
      <c r="R403" s="12">
        <v>1.375000000000002</v>
      </c>
      <c r="S403" s="13">
        <v>0</v>
      </c>
    </row>
    <row r="404" spans="2:19" s="1" customFormat="1" ht="15" customHeight="1" x14ac:dyDescent="0.25">
      <c r="B404" s="11" t="s">
        <v>96</v>
      </c>
      <c r="C404" s="11" t="s">
        <v>59</v>
      </c>
      <c r="D404" s="12">
        <v>2.1192307692307679</v>
      </c>
      <c r="E404" s="12">
        <v>2.000000000000004</v>
      </c>
      <c r="F404" s="13">
        <v>1.0596153846153817</v>
      </c>
      <c r="G404" s="14"/>
      <c r="H404" s="12">
        <v>0.59923076923076868</v>
      </c>
      <c r="I404" s="12">
        <v>0.500000000000001</v>
      </c>
      <c r="J404" s="13">
        <v>1.1984615384615349</v>
      </c>
      <c r="K404" s="12">
        <v>0.71461538461538443</v>
      </c>
      <c r="L404" s="12">
        <v>0.500000000000001</v>
      </c>
      <c r="M404" s="13">
        <v>1.429230769230766</v>
      </c>
      <c r="N404" s="12">
        <v>0.35307692307692262</v>
      </c>
      <c r="O404" s="12">
        <v>0.500000000000001</v>
      </c>
      <c r="P404" s="13">
        <v>0.7061538461538438</v>
      </c>
      <c r="Q404" s="12">
        <v>0.45230769230769252</v>
      </c>
      <c r="R404" s="12">
        <v>0.500000000000001</v>
      </c>
      <c r="S404" s="13">
        <v>0.90461538461538327</v>
      </c>
    </row>
    <row r="405" spans="2:19" s="1" customFormat="1" ht="15" customHeight="1" x14ac:dyDescent="0.25">
      <c r="B405" s="11" t="s">
        <v>96</v>
      </c>
      <c r="C405" s="11" t="s">
        <v>60</v>
      </c>
      <c r="D405" s="12">
        <v>6.2857142857142847</v>
      </c>
      <c r="E405" s="12">
        <v>5.0000000000000044</v>
      </c>
      <c r="F405" s="13">
        <v>1.2571428571428558</v>
      </c>
      <c r="G405" s="14"/>
      <c r="H405" s="12">
        <v>1.8000000000000003</v>
      </c>
      <c r="I405" s="12">
        <v>1.2500000000000011</v>
      </c>
      <c r="J405" s="13">
        <v>1.4399999999999988</v>
      </c>
      <c r="K405" s="12">
        <v>1.8000000000000003</v>
      </c>
      <c r="L405" s="12">
        <v>1.2500000000000011</v>
      </c>
      <c r="M405" s="13">
        <v>1.4399999999999988</v>
      </c>
      <c r="N405" s="12">
        <v>1.2000000000000002</v>
      </c>
      <c r="O405" s="12">
        <v>1.2500000000000011</v>
      </c>
      <c r="P405" s="13">
        <v>0.9599999999999993</v>
      </c>
      <c r="Q405" s="12">
        <v>1.485714285714284</v>
      </c>
      <c r="R405" s="12">
        <v>1.2500000000000011</v>
      </c>
      <c r="S405" s="13">
        <v>1.1885714285714262</v>
      </c>
    </row>
    <row r="406" spans="2:19" s="1" customFormat="1" ht="15" customHeight="1" x14ac:dyDescent="0.25">
      <c r="B406" s="11" t="s">
        <v>96</v>
      </c>
      <c r="C406" s="11" t="s">
        <v>31</v>
      </c>
      <c r="D406" s="12">
        <v>7.3043181818181822</v>
      </c>
      <c r="E406" s="12">
        <v>3.7500000000000115</v>
      </c>
      <c r="F406" s="13">
        <v>1.9478181818181759</v>
      </c>
      <c r="G406" s="14"/>
      <c r="H406" s="12">
        <v>2.064545454545454</v>
      </c>
      <c r="I406" s="12">
        <v>0.93750000000000289</v>
      </c>
      <c r="J406" s="13">
        <v>2.2021818181818107</v>
      </c>
      <c r="K406" s="12">
        <v>1.4925000000000002</v>
      </c>
      <c r="L406" s="12">
        <v>0.93750000000000289</v>
      </c>
      <c r="M406" s="13">
        <v>1.5919999999999952</v>
      </c>
      <c r="N406" s="12">
        <v>1.259090909090909</v>
      </c>
      <c r="O406" s="12">
        <v>0.93750000000000289</v>
      </c>
      <c r="P406" s="13">
        <v>1.3430303030302988</v>
      </c>
      <c r="Q406" s="12">
        <v>2.4881818181818187</v>
      </c>
      <c r="R406" s="12">
        <v>0.93750000000000289</v>
      </c>
      <c r="S406" s="13">
        <v>2.6540606060605985</v>
      </c>
    </row>
    <row r="407" spans="2:19" s="1" customFormat="1" ht="15" customHeight="1" x14ac:dyDescent="0.25">
      <c r="B407" s="11" t="s">
        <v>96</v>
      </c>
      <c r="C407" s="11" t="s">
        <v>61</v>
      </c>
      <c r="D407" s="12">
        <v>1.7676190476190481</v>
      </c>
      <c r="E407" s="12">
        <v>3</v>
      </c>
      <c r="F407" s="13">
        <v>0.5892063492063494</v>
      </c>
      <c r="G407" s="14"/>
      <c r="H407" s="12">
        <v>0.51809523809523839</v>
      </c>
      <c r="I407" s="12">
        <v>0.75</v>
      </c>
      <c r="J407" s="13">
        <v>0.69079365079365118</v>
      </c>
      <c r="K407" s="12">
        <v>0.76190476190476186</v>
      </c>
      <c r="L407" s="12">
        <v>0.75</v>
      </c>
      <c r="M407" s="13">
        <v>1.0158730158730158</v>
      </c>
      <c r="N407" s="12">
        <v>0.121904761904762</v>
      </c>
      <c r="O407" s="12">
        <v>0.75</v>
      </c>
      <c r="P407" s="13">
        <v>0.16253968253968268</v>
      </c>
      <c r="Q407" s="12">
        <v>0.36571428571428599</v>
      </c>
      <c r="R407" s="12">
        <v>0.75</v>
      </c>
      <c r="S407" s="13">
        <v>0.48761904761904801</v>
      </c>
    </row>
    <row r="408" spans="2:19" s="1" customFormat="1" ht="15" customHeight="1" x14ac:dyDescent="0.25">
      <c r="B408" s="11" t="s">
        <v>96</v>
      </c>
      <c r="C408" s="11" t="s">
        <v>62</v>
      </c>
      <c r="D408" s="12">
        <v>1.8515297906602268</v>
      </c>
      <c r="E408" s="12">
        <v>1.5</v>
      </c>
      <c r="F408" s="13">
        <v>1.2343531937734846</v>
      </c>
      <c r="G408" s="14"/>
      <c r="H408" s="12">
        <v>0.50370370370370299</v>
      </c>
      <c r="I408" s="12">
        <v>0.375</v>
      </c>
      <c r="J408" s="13">
        <v>1.3432098765432079</v>
      </c>
      <c r="K408" s="12">
        <v>0.40000000000000013</v>
      </c>
      <c r="L408" s="12">
        <v>0.375</v>
      </c>
      <c r="M408" s="13">
        <v>1.0666666666666671</v>
      </c>
      <c r="N408" s="12">
        <v>0.296296296296297</v>
      </c>
      <c r="O408" s="12">
        <v>0.375</v>
      </c>
      <c r="P408" s="13">
        <v>0.7901234567901253</v>
      </c>
      <c r="Q408" s="12">
        <v>0.65152979066022654</v>
      </c>
      <c r="R408" s="12">
        <v>0.375</v>
      </c>
      <c r="S408" s="13">
        <v>1.7374127750939374</v>
      </c>
    </row>
    <row r="409" spans="2:19" s="1" customFormat="1" ht="15" customHeight="1" x14ac:dyDescent="0.25">
      <c r="B409" s="11" t="s">
        <v>96</v>
      </c>
      <c r="C409" s="11" t="s">
        <v>87</v>
      </c>
      <c r="D409" s="12">
        <v>0.82417582417582447</v>
      </c>
      <c r="E409" s="12">
        <v>1.2499999999999993</v>
      </c>
      <c r="F409" s="13">
        <v>0.65934065934065988</v>
      </c>
      <c r="G409" s="14"/>
      <c r="H409" s="12">
        <v>0.13186813186813182</v>
      </c>
      <c r="I409" s="12">
        <v>0.31249999999999983</v>
      </c>
      <c r="J409" s="13">
        <v>0.42197802197802203</v>
      </c>
      <c r="K409" s="12">
        <v>0.19780219780219788</v>
      </c>
      <c r="L409" s="12">
        <v>0.31249999999999983</v>
      </c>
      <c r="M409" s="13">
        <v>0.63296703296703349</v>
      </c>
      <c r="N409" s="12">
        <v>9.8901098901098897E-2</v>
      </c>
      <c r="O409" s="12">
        <v>0.31249999999999983</v>
      </c>
      <c r="P409" s="13">
        <v>0.31648351648351664</v>
      </c>
      <c r="Q409" s="12">
        <v>0.39560439560439586</v>
      </c>
      <c r="R409" s="12">
        <v>0.31249999999999983</v>
      </c>
      <c r="S409" s="13">
        <v>1.2659340659340674</v>
      </c>
    </row>
    <row r="410" spans="2:19" s="1" customFormat="1" ht="15" customHeight="1" x14ac:dyDescent="0.2">
      <c r="B410" s="15" t="s">
        <v>18</v>
      </c>
      <c r="C410" s="15"/>
      <c r="D410" s="16">
        <v>977.71207076031669</v>
      </c>
      <c r="E410" s="16">
        <v>1031.9305232558163</v>
      </c>
      <c r="F410" s="17">
        <v>0.94745920265597294</v>
      </c>
      <c r="G410" s="18"/>
      <c r="H410" s="16">
        <v>276.32925014196786</v>
      </c>
      <c r="I410" s="16">
        <v>257.98263081395351</v>
      </c>
      <c r="J410" s="17">
        <v>1.0711157153104822</v>
      </c>
      <c r="K410" s="16">
        <v>273.68907709495812</v>
      </c>
      <c r="L410" s="16">
        <v>257.98263081395351</v>
      </c>
      <c r="M410" s="17">
        <v>1.0608817974739218</v>
      </c>
      <c r="N410" s="16">
        <v>155.94367807091189</v>
      </c>
      <c r="O410" s="16">
        <v>257.98263081395351</v>
      </c>
      <c r="P410" s="17">
        <v>0.60447355536649316</v>
      </c>
      <c r="Q410" s="16">
        <v>271.75006545247845</v>
      </c>
      <c r="R410" s="16">
        <v>257.98263081395351</v>
      </c>
      <c r="S410" s="17">
        <v>1.0533657424730019</v>
      </c>
    </row>
    <row r="411" spans="2:19" s="1" customFormat="1" ht="36" customHeight="1" x14ac:dyDescent="0.25"/>
    <row r="412" spans="2:19" s="1" customFormat="1" ht="18" customHeight="1" x14ac:dyDescent="0.3">
      <c r="B412" s="6" t="s">
        <v>97</v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</row>
    <row r="413" spans="2:19" s="1" customFormat="1" ht="10.5" customHeight="1" x14ac:dyDescent="0.25"/>
    <row r="414" spans="2:19" s="1" customFormat="1" ht="15" customHeight="1" x14ac:dyDescent="0.25">
      <c r="B414" s="7"/>
      <c r="C414" s="7"/>
      <c r="D414" s="8" t="s">
        <v>5</v>
      </c>
      <c r="E414" s="8"/>
      <c r="F414" s="8"/>
      <c r="G414" s="7"/>
      <c r="H414" s="8" t="s">
        <v>7</v>
      </c>
      <c r="I414" s="8"/>
      <c r="J414" s="8"/>
      <c r="K414" s="8" t="s">
        <v>8</v>
      </c>
      <c r="L414" s="8"/>
      <c r="M414" s="8"/>
      <c r="N414" s="8" t="s">
        <v>9</v>
      </c>
      <c r="O414" s="8"/>
      <c r="P414" s="8"/>
      <c r="Q414" s="8" t="s">
        <v>10</v>
      </c>
      <c r="R414" s="8"/>
      <c r="S414" s="8"/>
    </row>
    <row r="415" spans="2:19" s="1" customFormat="1" ht="32.25" customHeight="1" x14ac:dyDescent="0.25">
      <c r="B415" s="9" t="s">
        <v>11</v>
      </c>
      <c r="C415" s="9" t="s">
        <v>12</v>
      </c>
      <c r="D415" s="9" t="s">
        <v>13</v>
      </c>
      <c r="E415" s="9" t="s">
        <v>14</v>
      </c>
      <c r="F415" s="9" t="s">
        <v>15</v>
      </c>
      <c r="G415" s="10"/>
      <c r="H415" s="9" t="s">
        <v>13</v>
      </c>
      <c r="I415" s="9" t="s">
        <v>14</v>
      </c>
      <c r="J415" s="9" t="s">
        <v>15</v>
      </c>
      <c r="K415" s="9" t="s">
        <v>13</v>
      </c>
      <c r="L415" s="9" t="s">
        <v>14</v>
      </c>
      <c r="M415" s="9" t="s">
        <v>15</v>
      </c>
      <c r="N415" s="9" t="s">
        <v>13</v>
      </c>
      <c r="O415" s="9" t="s">
        <v>14</v>
      </c>
      <c r="P415" s="9" t="s">
        <v>15</v>
      </c>
      <c r="Q415" s="9" t="s">
        <v>13</v>
      </c>
      <c r="R415" s="9" t="s">
        <v>14</v>
      </c>
      <c r="S415" s="9" t="s">
        <v>15</v>
      </c>
    </row>
    <row r="416" spans="2:19" s="1" customFormat="1" ht="15" customHeight="1" x14ac:dyDescent="0.25">
      <c r="B416" s="11" t="s">
        <v>98</v>
      </c>
      <c r="C416" s="11" t="s">
        <v>17</v>
      </c>
      <c r="D416" s="12">
        <v>5.5277777777777803</v>
      </c>
      <c r="E416" s="12">
        <v>9.0000000000000018</v>
      </c>
      <c r="F416" s="13">
        <v>0.6141975308641977</v>
      </c>
      <c r="G416" s="14"/>
      <c r="H416" s="12">
        <v>0.80555555555555558</v>
      </c>
      <c r="I416" s="12">
        <v>2.2500000000000004</v>
      </c>
      <c r="J416" s="13">
        <v>0.35802469135802462</v>
      </c>
      <c r="K416" s="12">
        <v>2.1944444444444482</v>
      </c>
      <c r="L416" s="12">
        <v>2.2500000000000004</v>
      </c>
      <c r="M416" s="13">
        <v>0.97530864197531009</v>
      </c>
      <c r="N416" s="12">
        <v>1.583333333333333</v>
      </c>
      <c r="O416" s="12">
        <v>2.2500000000000004</v>
      </c>
      <c r="P416" s="13">
        <v>0.70370370370370339</v>
      </c>
      <c r="Q416" s="12">
        <v>0.94444444444444398</v>
      </c>
      <c r="R416" s="12">
        <v>2.2500000000000004</v>
      </c>
      <c r="S416" s="13">
        <v>0.41975308641975279</v>
      </c>
    </row>
    <row r="417" spans="2:19" s="1" customFormat="1" ht="15" customHeight="1" x14ac:dyDescent="0.25">
      <c r="B417" s="11" t="s">
        <v>99</v>
      </c>
      <c r="C417" s="11" t="s">
        <v>34</v>
      </c>
      <c r="D417" s="12">
        <v>5.92</v>
      </c>
      <c r="E417" s="12">
        <v>8.7500000000000036</v>
      </c>
      <c r="F417" s="13">
        <v>0.67657142857142827</v>
      </c>
      <c r="G417" s="14"/>
      <c r="H417" s="12">
        <v>1.9200000000000002</v>
      </c>
      <c r="I417" s="12">
        <v>2.1875000000000009</v>
      </c>
      <c r="J417" s="13">
        <v>0.87771428571428545</v>
      </c>
      <c r="K417" s="12">
        <v>1.6</v>
      </c>
      <c r="L417" s="12">
        <v>2.1875000000000009</v>
      </c>
      <c r="M417" s="13">
        <v>0.73142857142857121</v>
      </c>
      <c r="N417" s="12">
        <v>0.88000000000000012</v>
      </c>
      <c r="O417" s="12">
        <v>2.1875000000000009</v>
      </c>
      <c r="P417" s="13">
        <v>0.40228571428571419</v>
      </c>
      <c r="Q417" s="12">
        <v>1.52</v>
      </c>
      <c r="R417" s="12">
        <v>2.1875000000000009</v>
      </c>
      <c r="S417" s="13">
        <v>0.69485714285714262</v>
      </c>
    </row>
    <row r="418" spans="2:19" s="1" customFormat="1" ht="15" customHeight="1" x14ac:dyDescent="0.25">
      <c r="B418" s="11" t="s">
        <v>99</v>
      </c>
      <c r="C418" s="11" t="s">
        <v>36</v>
      </c>
      <c r="D418" s="12">
        <v>7.5519194461925743</v>
      </c>
      <c r="E418" s="12">
        <v>8.7500000000000036</v>
      </c>
      <c r="F418" s="13">
        <v>0.86307650813629389</v>
      </c>
      <c r="G418" s="14"/>
      <c r="H418" s="12">
        <v>1.1403398363750785</v>
      </c>
      <c r="I418" s="12">
        <v>2.1875000000000009</v>
      </c>
      <c r="J418" s="13">
        <v>0.52129821091432138</v>
      </c>
      <c r="K418" s="12">
        <v>2.93769666456891</v>
      </c>
      <c r="L418" s="12">
        <v>2.1875000000000009</v>
      </c>
      <c r="M418" s="13">
        <v>1.3429470466600726</v>
      </c>
      <c r="N418" s="12">
        <v>1.8955317809943348</v>
      </c>
      <c r="O418" s="12">
        <v>2.1875000000000009</v>
      </c>
      <c r="P418" s="13">
        <v>0.86652881416883842</v>
      </c>
      <c r="Q418" s="12">
        <v>1.5783511642542503</v>
      </c>
      <c r="R418" s="12">
        <v>2.1875000000000009</v>
      </c>
      <c r="S418" s="13">
        <v>0.72153196080194271</v>
      </c>
    </row>
    <row r="419" spans="2:19" s="1" customFormat="1" ht="15" customHeight="1" x14ac:dyDescent="0.25">
      <c r="B419" s="11" t="s">
        <v>100</v>
      </c>
      <c r="C419" s="11" t="s">
        <v>34</v>
      </c>
      <c r="D419" s="12">
        <v>9.6218967587034836</v>
      </c>
      <c r="E419" s="12">
        <v>8.7500000000000036</v>
      </c>
      <c r="F419" s="13">
        <v>1.0996453438518263</v>
      </c>
      <c r="G419" s="14"/>
      <c r="H419" s="12">
        <v>2.5230252100840347</v>
      </c>
      <c r="I419" s="12">
        <v>2.1875000000000009</v>
      </c>
      <c r="J419" s="13">
        <v>1.1533829531812725</v>
      </c>
      <c r="K419" s="12">
        <v>2.0733733493397364</v>
      </c>
      <c r="L419" s="12">
        <v>2.1875000000000009</v>
      </c>
      <c r="M419" s="13">
        <v>0.94782781684102191</v>
      </c>
      <c r="N419" s="12">
        <v>1.0300120048019208</v>
      </c>
      <c r="O419" s="12">
        <v>2.1875000000000009</v>
      </c>
      <c r="P419" s="13">
        <v>0.47086263076659218</v>
      </c>
      <c r="Q419" s="12">
        <v>3.9954861944777917</v>
      </c>
      <c r="R419" s="12">
        <v>2.1875000000000009</v>
      </c>
      <c r="S419" s="13">
        <v>1.8265079746184183</v>
      </c>
    </row>
    <row r="420" spans="2:19" s="1" customFormat="1" ht="15" customHeight="1" x14ac:dyDescent="0.25">
      <c r="B420" s="11" t="s">
        <v>100</v>
      </c>
      <c r="C420" s="11" t="s">
        <v>36</v>
      </c>
      <c r="D420" s="12">
        <v>7.5217117684078048</v>
      </c>
      <c r="E420" s="12">
        <v>8.7500000000000036</v>
      </c>
      <c r="F420" s="13">
        <v>0.85962420210374879</v>
      </c>
      <c r="G420" s="14"/>
      <c r="H420" s="12">
        <v>1.1327879169288866</v>
      </c>
      <c r="I420" s="12">
        <v>2.1875000000000009</v>
      </c>
      <c r="J420" s="13">
        <v>0.51784590488177651</v>
      </c>
      <c r="K420" s="12">
        <v>2.9150409062303329</v>
      </c>
      <c r="L420" s="12">
        <v>2.1875000000000009</v>
      </c>
      <c r="M420" s="13">
        <v>1.3325901285624373</v>
      </c>
      <c r="N420" s="12">
        <v>1.8955317809943348</v>
      </c>
      <c r="O420" s="12">
        <v>2.1875000000000009</v>
      </c>
      <c r="P420" s="13">
        <v>0.86652881416883842</v>
      </c>
      <c r="Q420" s="12">
        <v>1.5783511642542503</v>
      </c>
      <c r="R420" s="12">
        <v>2.1875000000000009</v>
      </c>
      <c r="S420" s="13">
        <v>0.72153196080194271</v>
      </c>
    </row>
    <row r="421" spans="2:19" s="1" customFormat="1" ht="15" customHeight="1" x14ac:dyDescent="0.25">
      <c r="B421" s="11" t="s">
        <v>101</v>
      </c>
      <c r="C421" s="11" t="s">
        <v>44</v>
      </c>
      <c r="D421" s="12">
        <v>11.966666666666665</v>
      </c>
      <c r="E421" s="12">
        <v>15</v>
      </c>
      <c r="F421" s="13">
        <v>0.7977777777777777</v>
      </c>
      <c r="G421" s="14"/>
      <c r="H421" s="12">
        <v>3.7999999999999985</v>
      </c>
      <c r="I421" s="12">
        <v>3.75</v>
      </c>
      <c r="J421" s="13">
        <v>1.013333333333333</v>
      </c>
      <c r="K421" s="12">
        <v>3.0600000000000014</v>
      </c>
      <c r="L421" s="12">
        <v>3.75</v>
      </c>
      <c r="M421" s="13">
        <v>0.81600000000000039</v>
      </c>
      <c r="N421" s="12">
        <v>2.1333333333333329</v>
      </c>
      <c r="O421" s="12">
        <v>3.75</v>
      </c>
      <c r="P421" s="13">
        <v>0.56888888888888878</v>
      </c>
      <c r="Q421" s="12">
        <v>2.9733333333333336</v>
      </c>
      <c r="R421" s="12">
        <v>3.75</v>
      </c>
      <c r="S421" s="13">
        <v>0.79288888888888898</v>
      </c>
    </row>
    <row r="422" spans="2:19" s="1" customFormat="1" ht="15" customHeight="1" x14ac:dyDescent="0.25">
      <c r="B422" s="11" t="s">
        <v>101</v>
      </c>
      <c r="C422" s="11" t="s">
        <v>35</v>
      </c>
      <c r="D422" s="12">
        <v>19.136380952380954</v>
      </c>
      <c r="E422" s="12">
        <v>23.750000000000028</v>
      </c>
      <c r="F422" s="13">
        <v>0.80574235588972343</v>
      </c>
      <c r="G422" s="14"/>
      <c r="H422" s="12">
        <v>6.3827047619047637</v>
      </c>
      <c r="I422" s="12">
        <v>5.9375000000000071</v>
      </c>
      <c r="J422" s="13">
        <v>1.0749818546365906</v>
      </c>
      <c r="K422" s="12">
        <v>5.6490666666666662</v>
      </c>
      <c r="L422" s="12">
        <v>5.9375000000000071</v>
      </c>
      <c r="M422" s="13">
        <v>0.95142175438596366</v>
      </c>
      <c r="N422" s="12">
        <v>3.3759999999999972</v>
      </c>
      <c r="O422" s="12">
        <v>5.9375000000000071</v>
      </c>
      <c r="P422" s="13">
        <v>0.56858947368420942</v>
      </c>
      <c r="Q422" s="12">
        <v>3.7286095238095247</v>
      </c>
      <c r="R422" s="12">
        <v>5.9375000000000071</v>
      </c>
      <c r="S422" s="13">
        <v>0.62797634085212972</v>
      </c>
    </row>
    <row r="423" spans="2:19" s="1" customFormat="1" ht="15" customHeight="1" x14ac:dyDescent="0.25">
      <c r="B423" s="11" t="s">
        <v>102</v>
      </c>
      <c r="C423" s="11" t="s">
        <v>44</v>
      </c>
      <c r="D423" s="12">
        <v>2.5400000000000005</v>
      </c>
      <c r="E423" s="12">
        <v>2.8333333333333321</v>
      </c>
      <c r="F423" s="13">
        <v>0.89647058823529469</v>
      </c>
      <c r="G423" s="14"/>
      <c r="H423" s="12">
        <v>0</v>
      </c>
      <c r="I423" s="12">
        <v>0</v>
      </c>
      <c r="J423" s="13" t="s">
        <v>66</v>
      </c>
      <c r="K423" s="12">
        <v>0</v>
      </c>
      <c r="L423" s="12">
        <v>0</v>
      </c>
      <c r="M423" s="13" t="s">
        <v>66</v>
      </c>
      <c r="N423" s="12">
        <v>0</v>
      </c>
      <c r="O423" s="12">
        <v>0</v>
      </c>
      <c r="P423" s="13" t="s">
        <v>66</v>
      </c>
      <c r="Q423" s="12">
        <v>2.5400000000000005</v>
      </c>
      <c r="R423" s="12">
        <v>2.8333333333333321</v>
      </c>
      <c r="S423" s="13">
        <v>0.89647058823529469</v>
      </c>
    </row>
    <row r="424" spans="2:19" s="1" customFormat="1" ht="15" customHeight="1" x14ac:dyDescent="0.25">
      <c r="B424" s="11" t="s">
        <v>102</v>
      </c>
      <c r="C424" s="11" t="s">
        <v>45</v>
      </c>
      <c r="D424" s="12">
        <v>0.71131386861313906</v>
      </c>
      <c r="E424" s="12">
        <v>1.3333333333333321</v>
      </c>
      <c r="F424" s="13">
        <v>0.53348540145985479</v>
      </c>
      <c r="G424" s="14"/>
      <c r="H424" s="12">
        <v>0</v>
      </c>
      <c r="I424" s="12">
        <v>0</v>
      </c>
      <c r="J424" s="13" t="s">
        <v>66</v>
      </c>
      <c r="K424" s="12">
        <v>0</v>
      </c>
      <c r="L424" s="12">
        <v>0</v>
      </c>
      <c r="M424" s="13" t="s">
        <v>66</v>
      </c>
      <c r="N424" s="12">
        <v>0</v>
      </c>
      <c r="O424" s="12">
        <v>0</v>
      </c>
      <c r="P424" s="13" t="s">
        <v>66</v>
      </c>
      <c r="Q424" s="12">
        <v>0.71131386861313906</v>
      </c>
      <c r="R424" s="12">
        <v>1.3333333333333321</v>
      </c>
      <c r="S424" s="13">
        <v>0.53348540145985479</v>
      </c>
    </row>
    <row r="425" spans="2:19" s="1" customFormat="1" ht="15" customHeight="1" x14ac:dyDescent="0.25">
      <c r="B425" s="11" t="s">
        <v>102</v>
      </c>
      <c r="C425" s="11" t="s">
        <v>52</v>
      </c>
      <c r="D425" s="12">
        <v>5.119047619047616</v>
      </c>
      <c r="E425" s="12">
        <v>3.2222222222222099</v>
      </c>
      <c r="F425" s="13">
        <v>1.5886699507389215</v>
      </c>
      <c r="G425" s="14"/>
      <c r="H425" s="12">
        <v>0</v>
      </c>
      <c r="I425" s="12">
        <v>0</v>
      </c>
      <c r="J425" s="13" t="s">
        <v>66</v>
      </c>
      <c r="K425" s="12">
        <v>0</v>
      </c>
      <c r="L425" s="12">
        <v>0</v>
      </c>
      <c r="M425" s="13" t="s">
        <v>66</v>
      </c>
      <c r="N425" s="12">
        <v>0</v>
      </c>
      <c r="O425" s="12">
        <v>0</v>
      </c>
      <c r="P425" s="13" t="s">
        <v>66</v>
      </c>
      <c r="Q425" s="12">
        <v>5.119047619047616</v>
      </c>
      <c r="R425" s="12">
        <v>3.2222222222222099</v>
      </c>
      <c r="S425" s="13">
        <v>1.5886699507389215</v>
      </c>
    </row>
    <row r="426" spans="2:19" s="1" customFormat="1" ht="15" customHeight="1" x14ac:dyDescent="0.25">
      <c r="B426" s="11" t="s">
        <v>102</v>
      </c>
      <c r="C426" s="11" t="s">
        <v>62</v>
      </c>
      <c r="D426" s="12">
        <v>1.0074074074074071</v>
      </c>
      <c r="E426" s="12">
        <v>1.2000000000000002</v>
      </c>
      <c r="F426" s="13">
        <v>0.83950617283950579</v>
      </c>
      <c r="G426" s="14"/>
      <c r="H426" s="12">
        <v>0</v>
      </c>
      <c r="I426" s="12">
        <v>0</v>
      </c>
      <c r="J426" s="13" t="s">
        <v>66</v>
      </c>
      <c r="K426" s="12">
        <v>0</v>
      </c>
      <c r="L426" s="12">
        <v>0</v>
      </c>
      <c r="M426" s="13" t="s">
        <v>66</v>
      </c>
      <c r="N426" s="12">
        <v>0</v>
      </c>
      <c r="O426" s="12">
        <v>0</v>
      </c>
      <c r="P426" s="13" t="s">
        <v>66</v>
      </c>
      <c r="Q426" s="12">
        <v>1.0074074074074071</v>
      </c>
      <c r="R426" s="12">
        <v>1.2000000000000002</v>
      </c>
      <c r="S426" s="13">
        <v>0.83950617283950579</v>
      </c>
    </row>
    <row r="427" spans="2:19" s="1" customFormat="1" ht="15" customHeight="1" x14ac:dyDescent="0.2">
      <c r="B427" s="15" t="s">
        <v>18</v>
      </c>
      <c r="C427" s="15"/>
      <c r="D427" s="16">
        <v>76.624122265197443</v>
      </c>
      <c r="E427" s="16">
        <v>91.338888888888903</v>
      </c>
      <c r="F427" s="17">
        <v>0.83889921584669658</v>
      </c>
      <c r="G427" s="18"/>
      <c r="H427" s="16">
        <v>17.704413280848318</v>
      </c>
      <c r="I427" s="16">
        <v>20.687500000000011</v>
      </c>
      <c r="J427" s="17">
        <v>0.85580245466336236</v>
      </c>
      <c r="K427" s="16">
        <v>20.429622031250094</v>
      </c>
      <c r="L427" s="16">
        <v>20.687500000000011</v>
      </c>
      <c r="M427" s="17">
        <v>0.98753459969788926</v>
      </c>
      <c r="N427" s="16">
        <v>12.793742233457255</v>
      </c>
      <c r="O427" s="16">
        <v>20.687500000000011</v>
      </c>
      <c r="P427" s="17">
        <v>0.61842862759914197</v>
      </c>
      <c r="Q427" s="16">
        <v>25.696344719641758</v>
      </c>
      <c r="R427" s="16">
        <v>29.276388888888885</v>
      </c>
      <c r="S427" s="17">
        <v>0.87771565055942258</v>
      </c>
    </row>
    <row r="428" spans="2:19" s="1" customFormat="1" ht="36" customHeight="1" x14ac:dyDescent="0.25"/>
    <row r="429" spans="2:19" s="1" customFormat="1" ht="18" customHeight="1" x14ac:dyDescent="0.3">
      <c r="B429" s="6" t="s">
        <v>103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</row>
    <row r="430" spans="2:19" s="1" customFormat="1" ht="10.5" customHeight="1" x14ac:dyDescent="0.25"/>
    <row r="431" spans="2:19" s="1" customFormat="1" ht="15" customHeight="1" x14ac:dyDescent="0.25">
      <c r="B431" s="7"/>
      <c r="C431" s="7"/>
      <c r="D431" s="8" t="s">
        <v>5</v>
      </c>
      <c r="E431" s="8"/>
      <c r="F431" s="8"/>
      <c r="G431" s="7"/>
      <c r="H431" s="8" t="s">
        <v>7</v>
      </c>
      <c r="I431" s="8"/>
      <c r="J431" s="8"/>
      <c r="K431" s="8" t="s">
        <v>8</v>
      </c>
      <c r="L431" s="8"/>
      <c r="M431" s="8"/>
      <c r="N431" s="8" t="s">
        <v>9</v>
      </c>
      <c r="O431" s="8"/>
      <c r="P431" s="8"/>
      <c r="Q431" s="8" t="s">
        <v>10</v>
      </c>
      <c r="R431" s="8"/>
      <c r="S431" s="8"/>
    </row>
    <row r="432" spans="2:19" s="1" customFormat="1" ht="32.25" customHeight="1" x14ac:dyDescent="0.25">
      <c r="B432" s="9" t="s">
        <v>11</v>
      </c>
      <c r="C432" s="9" t="s">
        <v>12</v>
      </c>
      <c r="D432" s="9" t="s">
        <v>13</v>
      </c>
      <c r="E432" s="9" t="s">
        <v>14</v>
      </c>
      <c r="F432" s="9" t="s">
        <v>15</v>
      </c>
      <c r="G432" s="10"/>
      <c r="H432" s="9" t="s">
        <v>13</v>
      </c>
      <c r="I432" s="9" t="s">
        <v>14</v>
      </c>
      <c r="J432" s="9" t="s">
        <v>15</v>
      </c>
      <c r="K432" s="9" t="s">
        <v>13</v>
      </c>
      <c r="L432" s="9" t="s">
        <v>14</v>
      </c>
      <c r="M432" s="9" t="s">
        <v>15</v>
      </c>
      <c r="N432" s="9" t="s">
        <v>13</v>
      </c>
      <c r="O432" s="9" t="s">
        <v>14</v>
      </c>
      <c r="P432" s="9" t="s">
        <v>15</v>
      </c>
      <c r="Q432" s="9" t="s">
        <v>13</v>
      </c>
      <c r="R432" s="9" t="s">
        <v>14</v>
      </c>
      <c r="S432" s="9" t="s">
        <v>15</v>
      </c>
    </row>
    <row r="433" spans="2:19" s="1" customFormat="1" ht="15" customHeight="1" x14ac:dyDescent="0.25">
      <c r="B433" s="11" t="s">
        <v>104</v>
      </c>
      <c r="C433" s="11" t="s">
        <v>44</v>
      </c>
      <c r="D433" s="12">
        <v>1.96</v>
      </c>
      <c r="E433" s="12">
        <v>1.5</v>
      </c>
      <c r="F433" s="13">
        <v>1.3066666666666666</v>
      </c>
      <c r="G433" s="14"/>
      <c r="H433" s="12">
        <v>0.706666666666667</v>
      </c>
      <c r="I433" s="12">
        <v>0.375</v>
      </c>
      <c r="J433" s="13">
        <v>1.8844444444444453</v>
      </c>
      <c r="K433" s="12">
        <v>0.77333333333333298</v>
      </c>
      <c r="L433" s="12">
        <v>0.375</v>
      </c>
      <c r="M433" s="13">
        <v>2.0622222222222213</v>
      </c>
      <c r="N433" s="12">
        <v>0.48000000000000004</v>
      </c>
      <c r="O433" s="12">
        <v>0.375</v>
      </c>
      <c r="P433" s="13">
        <v>1.28</v>
      </c>
      <c r="Q433" s="12">
        <v>0</v>
      </c>
      <c r="R433" s="12">
        <v>0.375</v>
      </c>
      <c r="S433" s="13">
        <v>0</v>
      </c>
    </row>
    <row r="434" spans="2:19" s="1" customFormat="1" ht="15" customHeight="1" x14ac:dyDescent="0.25">
      <c r="B434" s="11" t="s">
        <v>104</v>
      </c>
      <c r="C434" s="11" t="s">
        <v>45</v>
      </c>
      <c r="D434" s="12">
        <v>8.0580058110693766</v>
      </c>
      <c r="E434" s="12">
        <v>11.000000000000004</v>
      </c>
      <c r="F434" s="13">
        <v>0.73254598282448857</v>
      </c>
      <c r="G434" s="14"/>
      <c r="H434" s="12">
        <v>2.0437559350861028</v>
      </c>
      <c r="I434" s="12">
        <v>2.7500000000000009</v>
      </c>
      <c r="J434" s="13">
        <v>0.74318397639494627</v>
      </c>
      <c r="K434" s="12">
        <v>2.6021345049961009</v>
      </c>
      <c r="L434" s="12">
        <v>2.7500000000000009</v>
      </c>
      <c r="M434" s="13">
        <v>0.94623072908949091</v>
      </c>
      <c r="N434" s="12">
        <v>1.8933094748777555</v>
      </c>
      <c r="O434" s="12">
        <v>2.7500000000000009</v>
      </c>
      <c r="P434" s="13">
        <v>0.68847617268281991</v>
      </c>
      <c r="Q434" s="12">
        <v>1.5188058961094182</v>
      </c>
      <c r="R434" s="12">
        <v>2.7500000000000009</v>
      </c>
      <c r="S434" s="13">
        <v>0.55229305313069732</v>
      </c>
    </row>
    <row r="435" spans="2:19" s="1" customFormat="1" ht="15" customHeight="1" x14ac:dyDescent="0.25">
      <c r="B435" s="11" t="s">
        <v>104</v>
      </c>
      <c r="C435" s="11" t="s">
        <v>34</v>
      </c>
      <c r="D435" s="12">
        <v>3.1260504201680686</v>
      </c>
      <c r="E435" s="12">
        <v>3</v>
      </c>
      <c r="F435" s="13">
        <v>1.0420168067226896</v>
      </c>
      <c r="G435" s="14"/>
      <c r="H435" s="12">
        <v>0.87154861944778006</v>
      </c>
      <c r="I435" s="12">
        <v>0.75</v>
      </c>
      <c r="J435" s="13">
        <v>1.1620648259303734</v>
      </c>
      <c r="K435" s="12">
        <v>0.81392557022809109</v>
      </c>
      <c r="L435" s="12">
        <v>0.75</v>
      </c>
      <c r="M435" s="13">
        <v>1.0852340936374547</v>
      </c>
      <c r="N435" s="12">
        <v>0.39615846338535499</v>
      </c>
      <c r="O435" s="12">
        <v>0.75</v>
      </c>
      <c r="P435" s="13">
        <v>0.52821128451380661</v>
      </c>
      <c r="Q435" s="12">
        <v>1.044417767106842</v>
      </c>
      <c r="R435" s="12">
        <v>0.75</v>
      </c>
      <c r="S435" s="13">
        <v>1.3925570228091226</v>
      </c>
    </row>
    <row r="436" spans="2:19" s="1" customFormat="1" ht="15" customHeight="1" x14ac:dyDescent="0.25">
      <c r="B436" s="11" t="s">
        <v>104</v>
      </c>
      <c r="C436" s="11" t="s">
        <v>47</v>
      </c>
      <c r="D436" s="12">
        <v>1.717571884984026</v>
      </c>
      <c r="E436" s="12">
        <v>5.0000000000000044</v>
      </c>
      <c r="F436" s="13">
        <v>0.34351437699680493</v>
      </c>
      <c r="G436" s="14"/>
      <c r="H436" s="12">
        <v>0</v>
      </c>
      <c r="I436" s="12">
        <v>1.2500000000000011</v>
      </c>
      <c r="J436" s="13">
        <v>0</v>
      </c>
      <c r="K436" s="12">
        <v>1.234504792332269</v>
      </c>
      <c r="L436" s="12">
        <v>1.2500000000000011</v>
      </c>
      <c r="M436" s="13">
        <v>0.9876038338658143</v>
      </c>
      <c r="N436" s="12">
        <v>0.48306709265175701</v>
      </c>
      <c r="O436" s="12">
        <v>1.2500000000000011</v>
      </c>
      <c r="P436" s="13">
        <v>0.38645367412140524</v>
      </c>
      <c r="Q436" s="12">
        <v>0</v>
      </c>
      <c r="R436" s="12">
        <v>1.2500000000000011</v>
      </c>
      <c r="S436" s="13">
        <v>0</v>
      </c>
    </row>
    <row r="437" spans="2:19" s="1" customFormat="1" ht="15" customHeight="1" x14ac:dyDescent="0.25">
      <c r="B437" s="11" t="s">
        <v>104</v>
      </c>
      <c r="C437" s="11" t="s">
        <v>52</v>
      </c>
      <c r="D437" s="12">
        <v>6.9206349206349209</v>
      </c>
      <c r="E437" s="12">
        <v>11.000000000000004</v>
      </c>
      <c r="F437" s="13">
        <v>0.62914862914862901</v>
      </c>
      <c r="G437" s="14"/>
      <c r="H437" s="12">
        <v>2.0873015873015861</v>
      </c>
      <c r="I437" s="12">
        <v>2.7500000000000009</v>
      </c>
      <c r="J437" s="13">
        <v>0.75901875901875837</v>
      </c>
      <c r="K437" s="12">
        <v>2.7936507936507953</v>
      </c>
      <c r="L437" s="12">
        <v>2.7500000000000009</v>
      </c>
      <c r="M437" s="13">
        <v>1.015873015873016</v>
      </c>
      <c r="N437" s="12">
        <v>2.03968253968254</v>
      </c>
      <c r="O437" s="12">
        <v>2.7500000000000009</v>
      </c>
      <c r="P437" s="13">
        <v>0.74170274170274153</v>
      </c>
      <c r="Q437" s="12">
        <v>0</v>
      </c>
      <c r="R437" s="12">
        <v>2.7500000000000009</v>
      </c>
      <c r="S437" s="13">
        <v>0</v>
      </c>
    </row>
    <row r="438" spans="2:19" s="1" customFormat="1" ht="15" customHeight="1" x14ac:dyDescent="0.25">
      <c r="B438" s="11" t="s">
        <v>104</v>
      </c>
      <c r="C438" s="11" t="s">
        <v>30</v>
      </c>
      <c r="D438" s="12">
        <v>0.96827586206896521</v>
      </c>
      <c r="E438" s="12">
        <v>3</v>
      </c>
      <c r="F438" s="13">
        <v>0.32275862068965505</v>
      </c>
      <c r="G438" s="14"/>
      <c r="H438" s="12">
        <v>0.46344827586206905</v>
      </c>
      <c r="I438" s="12">
        <v>0.75</v>
      </c>
      <c r="J438" s="13">
        <v>0.61793103448275877</v>
      </c>
      <c r="K438" s="12">
        <v>6.6206896551724098E-2</v>
      </c>
      <c r="L438" s="12">
        <v>0.75</v>
      </c>
      <c r="M438" s="13">
        <v>8.8275862068965469E-2</v>
      </c>
      <c r="N438" s="12">
        <v>0</v>
      </c>
      <c r="O438" s="12">
        <v>0.75</v>
      </c>
      <c r="P438" s="13">
        <v>0</v>
      </c>
      <c r="Q438" s="12">
        <v>0.43862068965517209</v>
      </c>
      <c r="R438" s="12">
        <v>0.75</v>
      </c>
      <c r="S438" s="13">
        <v>0.58482758620689612</v>
      </c>
    </row>
    <row r="439" spans="2:19" s="1" customFormat="1" ht="15" customHeight="1" x14ac:dyDescent="0.25">
      <c r="B439" s="11" t="s">
        <v>104</v>
      </c>
      <c r="C439" s="11" t="s">
        <v>59</v>
      </c>
      <c r="D439" s="12">
        <v>5.7253846153846153</v>
      </c>
      <c r="E439" s="12">
        <v>6</v>
      </c>
      <c r="F439" s="13">
        <v>0.95423076923076922</v>
      </c>
      <c r="G439" s="14"/>
      <c r="H439" s="12">
        <v>1.9130769230769227</v>
      </c>
      <c r="I439" s="12">
        <v>1.5</v>
      </c>
      <c r="J439" s="13">
        <v>1.2753846153846151</v>
      </c>
      <c r="K439" s="12">
        <v>1.7761538461538464</v>
      </c>
      <c r="L439" s="12">
        <v>1.5</v>
      </c>
      <c r="M439" s="13">
        <v>1.1841025641025642</v>
      </c>
      <c r="N439" s="12">
        <v>1.3230769230769233</v>
      </c>
      <c r="O439" s="12">
        <v>1.5</v>
      </c>
      <c r="P439" s="13">
        <v>0.88205128205128214</v>
      </c>
      <c r="Q439" s="12">
        <v>0.71307692307692316</v>
      </c>
      <c r="R439" s="12">
        <v>1.5</v>
      </c>
      <c r="S439" s="13">
        <v>0.47538461538461546</v>
      </c>
    </row>
    <row r="440" spans="2:19" s="1" customFormat="1" ht="15" customHeight="1" x14ac:dyDescent="0.25">
      <c r="B440" s="11" t="s">
        <v>104</v>
      </c>
      <c r="C440" s="11" t="s">
        <v>31</v>
      </c>
      <c r="D440" s="12">
        <v>3.0672727272727256</v>
      </c>
      <c r="E440" s="12">
        <v>3</v>
      </c>
      <c r="F440" s="13">
        <v>1.0224242424242418</v>
      </c>
      <c r="G440" s="14"/>
      <c r="H440" s="12">
        <v>1.172727272727272</v>
      </c>
      <c r="I440" s="12">
        <v>0.75</v>
      </c>
      <c r="J440" s="13">
        <v>1.5636363636363626</v>
      </c>
      <c r="K440" s="12">
        <v>1.378181818181818</v>
      </c>
      <c r="L440" s="12">
        <v>0.75</v>
      </c>
      <c r="M440" s="13">
        <v>1.8375757575757572</v>
      </c>
      <c r="N440" s="12">
        <v>0.51636363636363591</v>
      </c>
      <c r="O440" s="12">
        <v>0.75</v>
      </c>
      <c r="P440" s="13">
        <v>0.68848484848484792</v>
      </c>
      <c r="Q440" s="12">
        <v>0</v>
      </c>
      <c r="R440" s="12">
        <v>0.75</v>
      </c>
      <c r="S440" s="13">
        <v>0</v>
      </c>
    </row>
    <row r="441" spans="2:19" s="1" customFormat="1" ht="15" customHeight="1" x14ac:dyDescent="0.2">
      <c r="B441" s="15" t="s">
        <v>18</v>
      </c>
      <c r="C441" s="15"/>
      <c r="D441" s="16">
        <v>31.543196241582699</v>
      </c>
      <c r="E441" s="16">
        <v>43.5</v>
      </c>
      <c r="F441" s="17">
        <v>0.72513094808236089</v>
      </c>
      <c r="G441" s="18"/>
      <c r="H441" s="16">
        <v>9.2585252801683993</v>
      </c>
      <c r="I441" s="16">
        <v>10.875000000000004</v>
      </c>
      <c r="J441" s="17">
        <v>0.85135864645226633</v>
      </c>
      <c r="K441" s="16">
        <v>11.438091555427977</v>
      </c>
      <c r="L441" s="16">
        <v>10.875000000000004</v>
      </c>
      <c r="M441" s="17">
        <v>1.0517785338324575</v>
      </c>
      <c r="N441" s="16">
        <v>7.131658130037966</v>
      </c>
      <c r="O441" s="16">
        <v>10.875000000000004</v>
      </c>
      <c r="P441" s="17">
        <v>0.65578465563567478</v>
      </c>
      <c r="Q441" s="16">
        <v>3.7149212759483561</v>
      </c>
      <c r="R441" s="16">
        <v>10.875000000000004</v>
      </c>
      <c r="S441" s="17">
        <v>0.34160195640904412</v>
      </c>
    </row>
    <row r="442" spans="2:19" s="1" customFormat="1" ht="36" customHeight="1" x14ac:dyDescent="0.25"/>
    <row r="443" spans="2:19" s="1" customFormat="1" ht="18" customHeight="1" x14ac:dyDescent="0.3">
      <c r="B443" s="6" t="s">
        <v>105</v>
      </c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</row>
    <row r="444" spans="2:19" s="1" customFormat="1" ht="10.5" customHeight="1" x14ac:dyDescent="0.25"/>
    <row r="445" spans="2:19" s="1" customFormat="1" ht="15" customHeight="1" x14ac:dyDescent="0.25">
      <c r="B445" s="7"/>
      <c r="C445" s="7"/>
      <c r="D445" s="8" t="s">
        <v>5</v>
      </c>
      <c r="E445" s="8"/>
      <c r="F445" s="8"/>
      <c r="G445" s="7"/>
      <c r="H445" s="8" t="s">
        <v>7</v>
      </c>
      <c r="I445" s="8"/>
      <c r="J445" s="8"/>
      <c r="K445" s="8" t="s">
        <v>8</v>
      </c>
      <c r="L445" s="8"/>
      <c r="M445" s="8"/>
      <c r="N445" s="8" t="s">
        <v>9</v>
      </c>
      <c r="O445" s="8"/>
      <c r="P445" s="8"/>
      <c r="Q445" s="8" t="s">
        <v>10</v>
      </c>
      <c r="R445" s="8"/>
      <c r="S445" s="8"/>
    </row>
    <row r="446" spans="2:19" s="1" customFormat="1" ht="32.25" customHeight="1" x14ac:dyDescent="0.25">
      <c r="B446" s="9" t="s">
        <v>11</v>
      </c>
      <c r="C446" s="9" t="s">
        <v>12</v>
      </c>
      <c r="D446" s="9" t="s">
        <v>13</v>
      </c>
      <c r="E446" s="9" t="s">
        <v>14</v>
      </c>
      <c r="F446" s="9" t="s">
        <v>15</v>
      </c>
      <c r="G446" s="10"/>
      <c r="H446" s="9" t="s">
        <v>13</v>
      </c>
      <c r="I446" s="9" t="s">
        <v>14</v>
      </c>
      <c r="J446" s="9" t="s">
        <v>15</v>
      </c>
      <c r="K446" s="9" t="s">
        <v>13</v>
      </c>
      <c r="L446" s="9" t="s">
        <v>14</v>
      </c>
      <c r="M446" s="9" t="s">
        <v>15</v>
      </c>
      <c r="N446" s="9" t="s">
        <v>13</v>
      </c>
      <c r="O446" s="9" t="s">
        <v>14</v>
      </c>
      <c r="P446" s="9" t="s">
        <v>15</v>
      </c>
      <c r="Q446" s="9" t="s">
        <v>13</v>
      </c>
      <c r="R446" s="9" t="s">
        <v>14</v>
      </c>
      <c r="S446" s="9" t="s">
        <v>15</v>
      </c>
    </row>
    <row r="447" spans="2:19" s="1" customFormat="1" ht="15" customHeight="1" x14ac:dyDescent="0.25">
      <c r="B447" s="11" t="s">
        <v>106</v>
      </c>
      <c r="C447" s="11" t="s">
        <v>25</v>
      </c>
      <c r="D447" s="12">
        <v>10.205607476635505</v>
      </c>
      <c r="E447" s="12">
        <v>6</v>
      </c>
      <c r="F447" s="13">
        <v>1.7009345794392507</v>
      </c>
      <c r="G447" s="14"/>
      <c r="H447" s="12">
        <v>2.1869158878504669</v>
      </c>
      <c r="I447" s="12">
        <v>1.5</v>
      </c>
      <c r="J447" s="13">
        <v>1.4579439252336446</v>
      </c>
      <c r="K447" s="12">
        <v>2.1308411214953282</v>
      </c>
      <c r="L447" s="12">
        <v>1.5</v>
      </c>
      <c r="M447" s="13">
        <v>1.4205607476635522</v>
      </c>
      <c r="N447" s="12">
        <v>1.065420560747663</v>
      </c>
      <c r="O447" s="12">
        <v>1.5</v>
      </c>
      <c r="P447" s="13">
        <v>0.71028037383177534</v>
      </c>
      <c r="Q447" s="12">
        <v>4.8224299065420464</v>
      </c>
      <c r="R447" s="12">
        <v>1.5</v>
      </c>
      <c r="S447" s="13">
        <v>3.2149532710280311</v>
      </c>
    </row>
    <row r="448" spans="2:19" s="1" customFormat="1" ht="15" customHeight="1" x14ac:dyDescent="0.25">
      <c r="B448" s="11" t="s">
        <v>107</v>
      </c>
      <c r="C448" s="11" t="s">
        <v>47</v>
      </c>
      <c r="D448" s="12">
        <v>1.1808306709265179</v>
      </c>
      <c r="E448" s="12">
        <v>3.9999999999999964</v>
      </c>
      <c r="F448" s="13">
        <v>0.29520766773162976</v>
      </c>
      <c r="G448" s="14"/>
      <c r="H448" s="12">
        <v>0.30670926517571889</v>
      </c>
      <c r="I448" s="12">
        <v>0.99999999999999911</v>
      </c>
      <c r="J448" s="13">
        <v>0.30670926517571917</v>
      </c>
      <c r="K448" s="12">
        <v>0.26837060702875437</v>
      </c>
      <c r="L448" s="12">
        <v>0.99999999999999911</v>
      </c>
      <c r="M448" s="13">
        <v>0.26837060702875459</v>
      </c>
      <c r="N448" s="12">
        <v>0.3373801916932907</v>
      </c>
      <c r="O448" s="12">
        <v>0.99999999999999911</v>
      </c>
      <c r="P448" s="13">
        <v>0.33738019169329098</v>
      </c>
      <c r="Q448" s="12">
        <v>0.26837060702875398</v>
      </c>
      <c r="R448" s="12">
        <v>0.99999999999999911</v>
      </c>
      <c r="S448" s="13">
        <v>0.2683706070287542</v>
      </c>
    </row>
    <row r="449" spans="2:19" s="1" customFormat="1" ht="15" customHeight="1" x14ac:dyDescent="0.25">
      <c r="B449" s="11" t="s">
        <v>107</v>
      </c>
      <c r="C449" s="11" t="s">
        <v>25</v>
      </c>
      <c r="D449" s="12">
        <v>31.429906542055999</v>
      </c>
      <c r="E449" s="12">
        <v>20.000000000000043</v>
      </c>
      <c r="F449" s="13">
        <v>1.5714953271027967</v>
      </c>
      <c r="G449" s="14"/>
      <c r="H449" s="12">
        <v>9.2523364485981059</v>
      </c>
      <c r="I449" s="12">
        <v>5.0000000000000107</v>
      </c>
      <c r="J449" s="13">
        <v>1.8504672897196173</v>
      </c>
      <c r="K449" s="12">
        <v>8.8598130841121314</v>
      </c>
      <c r="L449" s="12">
        <v>5.0000000000000107</v>
      </c>
      <c r="M449" s="13">
        <v>1.7719626168224225</v>
      </c>
      <c r="N449" s="12">
        <v>6.308411214953253</v>
      </c>
      <c r="O449" s="12">
        <v>5.0000000000000107</v>
      </c>
      <c r="P449" s="13">
        <v>1.2616822429906478</v>
      </c>
      <c r="Q449" s="12">
        <v>7.0093457943925088</v>
      </c>
      <c r="R449" s="12">
        <v>5.0000000000000107</v>
      </c>
      <c r="S449" s="13">
        <v>1.4018691588784988</v>
      </c>
    </row>
    <row r="450" spans="2:19" s="1" customFormat="1" ht="15" customHeight="1" x14ac:dyDescent="0.25">
      <c r="B450" s="11" t="s">
        <v>108</v>
      </c>
      <c r="C450" s="11" t="s">
        <v>58</v>
      </c>
      <c r="D450" s="12">
        <v>3.9885714285714267</v>
      </c>
      <c r="E450" s="12">
        <v>0.99999999999999956</v>
      </c>
      <c r="F450" s="13">
        <v>3.9885714285714284</v>
      </c>
      <c r="G450" s="14"/>
      <c r="H450" s="12">
        <v>1.6685714285714279</v>
      </c>
      <c r="I450" s="12">
        <v>0.24999999999999989</v>
      </c>
      <c r="J450" s="13">
        <v>6.6742857142857144</v>
      </c>
      <c r="K450" s="12">
        <v>2.3199999999999985</v>
      </c>
      <c r="L450" s="12">
        <v>0.24999999999999989</v>
      </c>
      <c r="M450" s="13">
        <v>9.2799999999999976</v>
      </c>
      <c r="N450" s="12">
        <v>0</v>
      </c>
      <c r="O450" s="12">
        <v>0.24999999999999989</v>
      </c>
      <c r="P450" s="13">
        <v>0</v>
      </c>
      <c r="Q450" s="12">
        <v>0</v>
      </c>
      <c r="R450" s="12">
        <v>0.24999999999999989</v>
      </c>
      <c r="S450" s="13">
        <v>0</v>
      </c>
    </row>
    <row r="451" spans="2:19" s="1" customFormat="1" ht="15" customHeight="1" x14ac:dyDescent="0.25">
      <c r="B451" s="11" t="s">
        <v>108</v>
      </c>
      <c r="C451" s="11" t="s">
        <v>59</v>
      </c>
      <c r="D451" s="12">
        <v>0.83615384615384603</v>
      </c>
      <c r="E451" s="12">
        <v>2.6666666666666643</v>
      </c>
      <c r="F451" s="13">
        <v>0.31355769230769254</v>
      </c>
      <c r="G451" s="14"/>
      <c r="H451" s="12">
        <v>0</v>
      </c>
      <c r="I451" s="12">
        <v>0.66666666666666607</v>
      </c>
      <c r="J451" s="13">
        <v>0</v>
      </c>
      <c r="K451" s="12">
        <v>0</v>
      </c>
      <c r="L451" s="12">
        <v>0.66666666666666607</v>
      </c>
      <c r="M451" s="13">
        <v>0</v>
      </c>
      <c r="N451" s="12">
        <v>0</v>
      </c>
      <c r="O451" s="12">
        <v>0.66666666666666607</v>
      </c>
      <c r="P451" s="13">
        <v>0</v>
      </c>
      <c r="Q451" s="12">
        <v>0.83615384615384603</v>
      </c>
      <c r="R451" s="12">
        <v>0.66666666666666607</v>
      </c>
      <c r="S451" s="13">
        <v>1.2542307692307701</v>
      </c>
    </row>
    <row r="452" spans="2:19" s="1" customFormat="1" ht="15" customHeight="1" x14ac:dyDescent="0.25">
      <c r="B452" s="11" t="s">
        <v>108</v>
      </c>
      <c r="C452" s="11" t="s">
        <v>25</v>
      </c>
      <c r="D452" s="12">
        <v>11.635514018691561</v>
      </c>
      <c r="E452" s="12">
        <v>20.000000000000043</v>
      </c>
      <c r="F452" s="13">
        <v>0.58177570093457676</v>
      </c>
      <c r="G452" s="14"/>
      <c r="H452" s="12">
        <v>3.1962616822429828</v>
      </c>
      <c r="I452" s="12">
        <v>5.0000000000000107</v>
      </c>
      <c r="J452" s="13">
        <v>0.63925233644859525</v>
      </c>
      <c r="K452" s="12">
        <v>2.6355140186915849</v>
      </c>
      <c r="L452" s="12">
        <v>5.0000000000000107</v>
      </c>
      <c r="M452" s="13">
        <v>0.52710280373831586</v>
      </c>
      <c r="N452" s="12">
        <v>1.7943925233644817</v>
      </c>
      <c r="O452" s="12">
        <v>5.0000000000000107</v>
      </c>
      <c r="P452" s="13">
        <v>0.35887850467289556</v>
      </c>
      <c r="Q452" s="12">
        <v>4.0093457943925115</v>
      </c>
      <c r="R452" s="12">
        <v>5.0000000000000107</v>
      </c>
      <c r="S452" s="13">
        <v>0.80186915887850063</v>
      </c>
    </row>
    <row r="453" spans="2:19" s="1" customFormat="1" ht="15" customHeight="1" x14ac:dyDescent="0.25">
      <c r="B453" s="11" t="s">
        <v>109</v>
      </c>
      <c r="C453" s="11" t="s">
        <v>47</v>
      </c>
      <c r="D453" s="12">
        <v>0.38338658146964855</v>
      </c>
      <c r="E453" s="12">
        <v>6</v>
      </c>
      <c r="F453" s="13">
        <v>6.3897763578274758E-2</v>
      </c>
      <c r="G453" s="14"/>
      <c r="H453" s="12">
        <v>0.15335463258785947</v>
      </c>
      <c r="I453" s="12">
        <v>1.5</v>
      </c>
      <c r="J453" s="13">
        <v>0.10223642172523965</v>
      </c>
      <c r="K453" s="12">
        <v>0</v>
      </c>
      <c r="L453" s="12">
        <v>1.5</v>
      </c>
      <c r="M453" s="13">
        <v>0</v>
      </c>
      <c r="N453" s="12">
        <v>0</v>
      </c>
      <c r="O453" s="12">
        <v>1.5</v>
      </c>
      <c r="P453" s="13">
        <v>0</v>
      </c>
      <c r="Q453" s="12">
        <v>0.23003194888178907</v>
      </c>
      <c r="R453" s="12">
        <v>1.5</v>
      </c>
      <c r="S453" s="13">
        <v>0.15335463258785939</v>
      </c>
    </row>
    <row r="454" spans="2:19" s="1" customFormat="1" ht="15" customHeight="1" x14ac:dyDescent="0.25">
      <c r="B454" s="11" t="s">
        <v>109</v>
      </c>
      <c r="C454" s="11" t="s">
        <v>52</v>
      </c>
      <c r="D454" s="12">
        <v>5.5714285714285703</v>
      </c>
      <c r="E454" s="12">
        <v>9</v>
      </c>
      <c r="F454" s="13">
        <v>0.61904761904761896</v>
      </c>
      <c r="G454" s="14"/>
      <c r="H454" s="12">
        <v>1.5079365079365072</v>
      </c>
      <c r="I454" s="12">
        <v>2.25</v>
      </c>
      <c r="J454" s="13">
        <v>0.6701940035273366</v>
      </c>
      <c r="K454" s="12">
        <v>1.9047619047619042</v>
      </c>
      <c r="L454" s="12">
        <v>2.25</v>
      </c>
      <c r="M454" s="13">
        <v>0.84656084656084629</v>
      </c>
      <c r="N454" s="12">
        <v>1.2698412698412702</v>
      </c>
      <c r="O454" s="12">
        <v>2.25</v>
      </c>
      <c r="P454" s="13">
        <v>0.56437389770723123</v>
      </c>
      <c r="Q454" s="12">
        <v>0.88888888888888817</v>
      </c>
      <c r="R454" s="12">
        <v>2.25</v>
      </c>
      <c r="S454" s="13">
        <v>0.39506172839506143</v>
      </c>
    </row>
    <row r="455" spans="2:19" s="1" customFormat="1" ht="15" customHeight="1" x14ac:dyDescent="0.25">
      <c r="B455" s="11" t="s">
        <v>110</v>
      </c>
      <c r="C455" s="11" t="s">
        <v>34</v>
      </c>
      <c r="D455" s="12">
        <v>6.7680000000000007</v>
      </c>
      <c r="E455" s="12">
        <v>6</v>
      </c>
      <c r="F455" s="13">
        <v>1.1280000000000001</v>
      </c>
      <c r="G455" s="14"/>
      <c r="H455" s="12">
        <v>1.8000000000000003</v>
      </c>
      <c r="I455" s="12">
        <v>1.5</v>
      </c>
      <c r="J455" s="13">
        <v>1.2000000000000002</v>
      </c>
      <c r="K455" s="12">
        <v>1.8000000000000003</v>
      </c>
      <c r="L455" s="12">
        <v>1.5</v>
      </c>
      <c r="M455" s="13">
        <v>1.2000000000000002</v>
      </c>
      <c r="N455" s="12">
        <v>1.2000000000000002</v>
      </c>
      <c r="O455" s="12">
        <v>1.5</v>
      </c>
      <c r="P455" s="13">
        <v>0.80000000000000016</v>
      </c>
      <c r="Q455" s="12">
        <v>1.968</v>
      </c>
      <c r="R455" s="12">
        <v>1.5</v>
      </c>
      <c r="S455" s="13">
        <v>1.3120000000000001</v>
      </c>
    </row>
    <row r="456" spans="2:19" s="1" customFormat="1" ht="15" customHeight="1" x14ac:dyDescent="0.25">
      <c r="B456" s="11" t="s">
        <v>110</v>
      </c>
      <c r="C456" s="11" t="s">
        <v>46</v>
      </c>
      <c r="D456" s="12">
        <v>3.6781714285714253</v>
      </c>
      <c r="E456" s="12">
        <v>6</v>
      </c>
      <c r="F456" s="13">
        <v>0.61302857142857092</v>
      </c>
      <c r="G456" s="14"/>
      <c r="H456" s="12">
        <v>0.86049523809523909</v>
      </c>
      <c r="I456" s="12">
        <v>1.5</v>
      </c>
      <c r="J456" s="13">
        <v>0.57366349206349276</v>
      </c>
      <c r="K456" s="12">
        <v>0</v>
      </c>
      <c r="L456" s="12">
        <v>1.5</v>
      </c>
      <c r="M456" s="13">
        <v>0</v>
      </c>
      <c r="N456" s="12">
        <v>0</v>
      </c>
      <c r="O456" s="12">
        <v>1.5</v>
      </c>
      <c r="P456" s="13">
        <v>0</v>
      </c>
      <c r="Q456" s="12">
        <v>2.817676190476186</v>
      </c>
      <c r="R456" s="12">
        <v>1.5</v>
      </c>
      <c r="S456" s="13">
        <v>1.8784507936507906</v>
      </c>
    </row>
    <row r="457" spans="2:19" s="1" customFormat="1" ht="15" customHeight="1" x14ac:dyDescent="0.25">
      <c r="B457" s="11" t="s">
        <v>110</v>
      </c>
      <c r="C457" s="11" t="s">
        <v>56</v>
      </c>
      <c r="D457" s="12">
        <v>1.3436018957345959</v>
      </c>
      <c r="E457" s="12">
        <v>2.000000000000004</v>
      </c>
      <c r="F457" s="13">
        <v>0.67180094786729661</v>
      </c>
      <c r="G457" s="14"/>
      <c r="H457" s="12">
        <v>0.44786729857819896</v>
      </c>
      <c r="I457" s="12">
        <v>0.500000000000001</v>
      </c>
      <c r="J457" s="13">
        <v>0.89573459715639614</v>
      </c>
      <c r="K457" s="12">
        <v>0.39099526066350698</v>
      </c>
      <c r="L457" s="12">
        <v>0.500000000000001</v>
      </c>
      <c r="M457" s="13">
        <v>0.78199052132701241</v>
      </c>
      <c r="N457" s="12">
        <v>0.149289099526066</v>
      </c>
      <c r="O457" s="12">
        <v>0.500000000000001</v>
      </c>
      <c r="P457" s="13">
        <v>0.2985781990521314</v>
      </c>
      <c r="Q457" s="12">
        <v>0.35545023696682387</v>
      </c>
      <c r="R457" s="12">
        <v>0.500000000000001</v>
      </c>
      <c r="S457" s="13">
        <v>0.7109004739336463</v>
      </c>
    </row>
    <row r="458" spans="2:19" s="1" customFormat="1" ht="15" customHeight="1" x14ac:dyDescent="0.25">
      <c r="B458" s="11" t="s">
        <v>110</v>
      </c>
      <c r="C458" s="11" t="s">
        <v>111</v>
      </c>
      <c r="D458" s="12">
        <v>0</v>
      </c>
      <c r="E458" s="12">
        <v>5.0000000000000044</v>
      </c>
      <c r="F458" s="13">
        <v>0</v>
      </c>
      <c r="G458" s="14"/>
      <c r="H458" s="12">
        <v>0</v>
      </c>
      <c r="I458" s="12">
        <v>1.2500000000000011</v>
      </c>
      <c r="J458" s="13">
        <v>0</v>
      </c>
      <c r="K458" s="12">
        <v>0</v>
      </c>
      <c r="L458" s="12">
        <v>1.2500000000000011</v>
      </c>
      <c r="M458" s="13">
        <v>0</v>
      </c>
      <c r="N458" s="12">
        <v>0</v>
      </c>
      <c r="O458" s="12">
        <v>1.2500000000000011</v>
      </c>
      <c r="P458" s="13">
        <v>0</v>
      </c>
      <c r="Q458" s="12">
        <v>0</v>
      </c>
      <c r="R458" s="12">
        <v>1.2500000000000011</v>
      </c>
      <c r="S458" s="13">
        <v>0</v>
      </c>
    </row>
    <row r="459" spans="2:19" s="1" customFormat="1" ht="15" customHeight="1" x14ac:dyDescent="0.25">
      <c r="B459" s="11" t="s">
        <v>112</v>
      </c>
      <c r="C459" s="11" t="s">
        <v>34</v>
      </c>
      <c r="D459" s="12">
        <v>5.2</v>
      </c>
      <c r="E459" s="12">
        <v>9</v>
      </c>
      <c r="F459" s="13">
        <v>0.57777777777777783</v>
      </c>
      <c r="G459" s="14"/>
      <c r="H459" s="12">
        <v>1.08</v>
      </c>
      <c r="I459" s="12">
        <v>2.25</v>
      </c>
      <c r="J459" s="13">
        <v>0.48000000000000004</v>
      </c>
      <c r="K459" s="12">
        <v>1.52</v>
      </c>
      <c r="L459" s="12">
        <v>2.25</v>
      </c>
      <c r="M459" s="13">
        <v>0.67555555555555558</v>
      </c>
      <c r="N459" s="12">
        <v>0.64</v>
      </c>
      <c r="O459" s="12">
        <v>2.25</v>
      </c>
      <c r="P459" s="13">
        <v>0.28444444444444444</v>
      </c>
      <c r="Q459" s="12">
        <v>1.96</v>
      </c>
      <c r="R459" s="12">
        <v>2.25</v>
      </c>
      <c r="S459" s="13">
        <v>0.87111111111111106</v>
      </c>
    </row>
    <row r="460" spans="2:19" s="1" customFormat="1" ht="15" customHeight="1" x14ac:dyDescent="0.25">
      <c r="B460" s="11" t="s">
        <v>112</v>
      </c>
      <c r="C460" s="11" t="s">
        <v>50</v>
      </c>
      <c r="D460" s="12">
        <v>2.8880000000000003</v>
      </c>
      <c r="E460" s="12">
        <v>5.6333333333333284</v>
      </c>
      <c r="F460" s="13">
        <v>0.5126627218934916</v>
      </c>
      <c r="G460" s="14"/>
      <c r="H460" s="12">
        <v>1.1384000000000001</v>
      </c>
      <c r="I460" s="12">
        <v>1.4083333333333321</v>
      </c>
      <c r="J460" s="13">
        <v>0.80833136094674629</v>
      </c>
      <c r="K460" s="12">
        <v>0</v>
      </c>
      <c r="L460" s="12">
        <v>1.4083333333333321</v>
      </c>
      <c r="M460" s="13">
        <v>0</v>
      </c>
      <c r="N460" s="12">
        <v>0</v>
      </c>
      <c r="O460" s="12">
        <v>1.4083333333333321</v>
      </c>
      <c r="P460" s="13">
        <v>0</v>
      </c>
      <c r="Q460" s="12">
        <v>1.7496000000000003</v>
      </c>
      <c r="R460" s="12">
        <v>1.4083333333333321</v>
      </c>
      <c r="S460" s="13">
        <v>1.2423195266272202</v>
      </c>
    </row>
    <row r="461" spans="2:19" s="1" customFormat="1" ht="15" customHeight="1" x14ac:dyDescent="0.25">
      <c r="B461" s="11" t="s">
        <v>112</v>
      </c>
      <c r="C461" s="11" t="s">
        <v>52</v>
      </c>
      <c r="D461" s="12">
        <v>3.1746031746031703E-2</v>
      </c>
      <c r="E461" s="12">
        <v>3</v>
      </c>
      <c r="F461" s="13">
        <v>1.0582010582010568E-2</v>
      </c>
      <c r="G461" s="14"/>
      <c r="H461" s="12">
        <v>0</v>
      </c>
      <c r="I461" s="12">
        <v>0.75</v>
      </c>
      <c r="J461" s="13">
        <v>0</v>
      </c>
      <c r="K461" s="12">
        <v>0</v>
      </c>
      <c r="L461" s="12">
        <v>0.75</v>
      </c>
      <c r="M461" s="13">
        <v>0</v>
      </c>
      <c r="N461" s="12">
        <v>3.1746031746031703E-2</v>
      </c>
      <c r="O461" s="12">
        <v>0.75</v>
      </c>
      <c r="P461" s="13">
        <v>4.232804232804227E-2</v>
      </c>
      <c r="Q461" s="12">
        <v>0</v>
      </c>
      <c r="R461" s="12">
        <v>0.75</v>
      </c>
      <c r="S461" s="13">
        <v>0</v>
      </c>
    </row>
    <row r="462" spans="2:19" s="1" customFormat="1" ht="15" customHeight="1" x14ac:dyDescent="0.25">
      <c r="B462" s="11" t="s">
        <v>113</v>
      </c>
      <c r="C462" s="11" t="s">
        <v>52</v>
      </c>
      <c r="D462" s="12">
        <v>6.2380952380952381</v>
      </c>
      <c r="E462" s="12">
        <v>8.0000000000000036</v>
      </c>
      <c r="F462" s="13">
        <v>0.77976190476190443</v>
      </c>
      <c r="G462" s="14"/>
      <c r="H462" s="12">
        <v>0</v>
      </c>
      <c r="I462" s="12">
        <v>2.0000000000000009</v>
      </c>
      <c r="J462" s="13">
        <v>0</v>
      </c>
      <c r="K462" s="12">
        <v>2.1587301587301582</v>
      </c>
      <c r="L462" s="12">
        <v>2.0000000000000009</v>
      </c>
      <c r="M462" s="13">
        <v>1.0793650793650786</v>
      </c>
      <c r="N462" s="12">
        <v>1.73015873015873</v>
      </c>
      <c r="O462" s="12">
        <v>2.0000000000000009</v>
      </c>
      <c r="P462" s="13">
        <v>0.86507936507936467</v>
      </c>
      <c r="Q462" s="12">
        <v>2.3492063492063497</v>
      </c>
      <c r="R462" s="12">
        <v>2.0000000000000009</v>
      </c>
      <c r="S462" s="13">
        <v>1.1746031746031744</v>
      </c>
    </row>
    <row r="463" spans="2:19" s="1" customFormat="1" ht="15" customHeight="1" x14ac:dyDescent="0.25">
      <c r="B463" s="11" t="s">
        <v>113</v>
      </c>
      <c r="C463" s="11" t="s">
        <v>25</v>
      </c>
      <c r="D463" s="12">
        <v>57.112149532710134</v>
      </c>
      <c r="E463" s="12">
        <v>67.666666666666671</v>
      </c>
      <c r="F463" s="13">
        <v>0.84402191427650441</v>
      </c>
      <c r="G463" s="14"/>
      <c r="H463" s="12">
        <v>16.570093457943873</v>
      </c>
      <c r="I463" s="12">
        <v>16.916666666666668</v>
      </c>
      <c r="J463" s="13">
        <v>0.9795129137700811</v>
      </c>
      <c r="K463" s="12">
        <v>16.878504672897158</v>
      </c>
      <c r="L463" s="12">
        <v>16.916666666666668</v>
      </c>
      <c r="M463" s="13">
        <v>0.99774411859490586</v>
      </c>
      <c r="N463" s="12">
        <v>10.037383177570073</v>
      </c>
      <c r="O463" s="12">
        <v>16.916666666666668</v>
      </c>
      <c r="P463" s="13">
        <v>0.59334284793517666</v>
      </c>
      <c r="Q463" s="12">
        <v>13.626168224299029</v>
      </c>
      <c r="R463" s="12">
        <v>16.916666666666668</v>
      </c>
      <c r="S463" s="13">
        <v>0.80548777680585393</v>
      </c>
    </row>
    <row r="464" spans="2:19" s="1" customFormat="1" ht="15" customHeight="1" x14ac:dyDescent="0.25">
      <c r="B464" s="11" t="s">
        <v>114</v>
      </c>
      <c r="C464" s="11" t="s">
        <v>25</v>
      </c>
      <c r="D464" s="12">
        <v>22.598130841121442</v>
      </c>
      <c r="E464" s="12">
        <v>24</v>
      </c>
      <c r="F464" s="13">
        <v>0.94158878504672672</v>
      </c>
      <c r="G464" s="14"/>
      <c r="H464" s="12">
        <v>6.2523364485981157</v>
      </c>
      <c r="I464" s="12">
        <v>6</v>
      </c>
      <c r="J464" s="13">
        <v>1.0420560747663525</v>
      </c>
      <c r="K464" s="12">
        <v>5.9158878504672767</v>
      </c>
      <c r="L464" s="12">
        <v>6</v>
      </c>
      <c r="M464" s="13">
        <v>0.98598130841121279</v>
      </c>
      <c r="N464" s="12">
        <v>4.0934579439252259</v>
      </c>
      <c r="O464" s="12">
        <v>6</v>
      </c>
      <c r="P464" s="13">
        <v>0.68224299065420435</v>
      </c>
      <c r="Q464" s="12">
        <v>6.3364485981308221</v>
      </c>
      <c r="R464" s="12">
        <v>6</v>
      </c>
      <c r="S464" s="13">
        <v>1.0560747663551371</v>
      </c>
    </row>
    <row r="465" spans="2:19" s="1" customFormat="1" ht="15" customHeight="1" x14ac:dyDescent="0.25">
      <c r="B465" s="11" t="s">
        <v>115</v>
      </c>
      <c r="C465" s="11" t="s">
        <v>47</v>
      </c>
      <c r="D465" s="12">
        <v>4.968690095846644</v>
      </c>
      <c r="E465" s="12">
        <v>9.6666666666666732</v>
      </c>
      <c r="F465" s="13">
        <v>0.5140024237082732</v>
      </c>
      <c r="G465" s="14"/>
      <c r="H465" s="12">
        <v>1.2881789137380188</v>
      </c>
      <c r="I465" s="12">
        <v>2.4166666666666683</v>
      </c>
      <c r="J465" s="13">
        <v>0.53303955051228336</v>
      </c>
      <c r="K465" s="12">
        <v>1.5105431309904152</v>
      </c>
      <c r="L465" s="12">
        <v>2.4166666666666683</v>
      </c>
      <c r="M465" s="13">
        <v>0.62505233006499894</v>
      </c>
      <c r="N465" s="12">
        <v>0.92012779552715607</v>
      </c>
      <c r="O465" s="12">
        <v>2.4166666666666683</v>
      </c>
      <c r="P465" s="13">
        <v>0.38074253608020225</v>
      </c>
      <c r="Q465" s="12">
        <v>1.2498402555910539</v>
      </c>
      <c r="R465" s="12">
        <v>2.4166666666666683</v>
      </c>
      <c r="S465" s="13">
        <v>0.51717527817560816</v>
      </c>
    </row>
    <row r="466" spans="2:19" s="1" customFormat="1" ht="15" customHeight="1" x14ac:dyDescent="0.25">
      <c r="B466" s="11" t="s">
        <v>115</v>
      </c>
      <c r="C466" s="11" t="s">
        <v>111</v>
      </c>
      <c r="D466" s="12">
        <v>0</v>
      </c>
      <c r="E466" s="12">
        <v>7.3333333333333313</v>
      </c>
      <c r="F466" s="13">
        <v>0</v>
      </c>
      <c r="G466" s="14"/>
      <c r="H466" s="12">
        <v>0</v>
      </c>
      <c r="I466" s="12">
        <v>1.8333333333333328</v>
      </c>
      <c r="J466" s="13">
        <v>0</v>
      </c>
      <c r="K466" s="12">
        <v>0</v>
      </c>
      <c r="L466" s="12">
        <v>1.8333333333333328</v>
      </c>
      <c r="M466" s="13">
        <v>0</v>
      </c>
      <c r="N466" s="12">
        <v>0</v>
      </c>
      <c r="O466" s="12">
        <v>1.8333333333333328</v>
      </c>
      <c r="P466" s="13">
        <v>0</v>
      </c>
      <c r="Q466" s="12">
        <v>0</v>
      </c>
      <c r="R466" s="12">
        <v>1.8333333333333328</v>
      </c>
      <c r="S466" s="13">
        <v>0</v>
      </c>
    </row>
    <row r="467" spans="2:19" s="1" customFormat="1" ht="15" customHeight="1" x14ac:dyDescent="0.25">
      <c r="B467" s="11" t="s">
        <v>116</v>
      </c>
      <c r="C467" s="11" t="s">
        <v>52</v>
      </c>
      <c r="D467" s="12">
        <v>8.0952380952380913</v>
      </c>
      <c r="E467" s="12">
        <v>9.9999999999999947</v>
      </c>
      <c r="F467" s="13">
        <v>0.80952380952380953</v>
      </c>
      <c r="G467" s="14"/>
      <c r="H467" s="12">
        <v>2.6507936507936494</v>
      </c>
      <c r="I467" s="12">
        <v>2.4999999999999987</v>
      </c>
      <c r="J467" s="13">
        <v>1.0603174603174603</v>
      </c>
      <c r="K467" s="12">
        <v>2.5238095238095233</v>
      </c>
      <c r="L467" s="12">
        <v>2.4999999999999987</v>
      </c>
      <c r="M467" s="13">
        <v>1.0095238095238099</v>
      </c>
      <c r="N467" s="12">
        <v>1.4523809523809512</v>
      </c>
      <c r="O467" s="12">
        <v>2.4999999999999987</v>
      </c>
      <c r="P467" s="13">
        <v>0.58095238095238078</v>
      </c>
      <c r="Q467" s="12">
        <v>1.4682539682539684</v>
      </c>
      <c r="R467" s="12">
        <v>2.4999999999999987</v>
      </c>
      <c r="S467" s="13">
        <v>0.58730158730158766</v>
      </c>
    </row>
    <row r="468" spans="2:19" s="1" customFormat="1" ht="15" customHeight="1" x14ac:dyDescent="0.25">
      <c r="B468" s="11" t="s">
        <v>117</v>
      </c>
      <c r="C468" s="11" t="s">
        <v>45</v>
      </c>
      <c r="D468" s="12">
        <v>10.31868932038835</v>
      </c>
      <c r="E468" s="12">
        <v>9</v>
      </c>
      <c r="F468" s="13">
        <v>1.1465210355987054</v>
      </c>
      <c r="G468" s="14"/>
      <c r="H468" s="12">
        <v>2.8441747572815532</v>
      </c>
      <c r="I468" s="12">
        <v>2.25</v>
      </c>
      <c r="J468" s="13">
        <v>1.2640776699029126</v>
      </c>
      <c r="K468" s="12">
        <v>2.9169902912621359</v>
      </c>
      <c r="L468" s="12">
        <v>2.25</v>
      </c>
      <c r="M468" s="13">
        <v>1.2964401294498382</v>
      </c>
      <c r="N468" s="12">
        <v>1.5029126213592241</v>
      </c>
      <c r="O468" s="12">
        <v>2.25</v>
      </c>
      <c r="P468" s="13">
        <v>0.66796116504854408</v>
      </c>
      <c r="Q468" s="12">
        <v>3.0546116504854366</v>
      </c>
      <c r="R468" s="12">
        <v>2.25</v>
      </c>
      <c r="S468" s="13">
        <v>1.3576051779935274</v>
      </c>
    </row>
    <row r="469" spans="2:19" s="1" customFormat="1" ht="15" customHeight="1" x14ac:dyDescent="0.25">
      <c r="B469" s="11" t="s">
        <v>117</v>
      </c>
      <c r="C469" s="11" t="s">
        <v>47</v>
      </c>
      <c r="D469" s="12">
        <v>6.1341853035143714</v>
      </c>
      <c r="E469" s="12">
        <v>8.0000000000000036</v>
      </c>
      <c r="F469" s="13">
        <v>0.76677316293929609</v>
      </c>
      <c r="G469" s="14"/>
      <c r="H469" s="12">
        <v>1.2268370607028758</v>
      </c>
      <c r="I469" s="12">
        <v>2.0000000000000009</v>
      </c>
      <c r="J469" s="13">
        <v>0.61341853035143767</v>
      </c>
      <c r="K469" s="12">
        <v>0</v>
      </c>
      <c r="L469" s="12">
        <v>2.0000000000000009</v>
      </c>
      <c r="M469" s="13">
        <v>0</v>
      </c>
      <c r="N469" s="12">
        <v>0</v>
      </c>
      <c r="O469" s="12">
        <v>2.0000000000000009</v>
      </c>
      <c r="P469" s="13">
        <v>0</v>
      </c>
      <c r="Q469" s="12">
        <v>4.9073482428114961</v>
      </c>
      <c r="R469" s="12">
        <v>2.0000000000000009</v>
      </c>
      <c r="S469" s="13">
        <v>2.4536741214057471</v>
      </c>
    </row>
    <row r="470" spans="2:19" s="1" customFormat="1" ht="15" customHeight="1" x14ac:dyDescent="0.2">
      <c r="B470" s="15" t="s">
        <v>18</v>
      </c>
      <c r="C470" s="15"/>
      <c r="D470" s="16">
        <v>200.6060969188994</v>
      </c>
      <c r="E470" s="16">
        <v>248.9666666666667</v>
      </c>
      <c r="F470" s="17">
        <v>0.80575484101847383</v>
      </c>
      <c r="G470" s="18"/>
      <c r="H470" s="16">
        <v>54.431262678694587</v>
      </c>
      <c r="I470" s="16">
        <v>62.241666666666696</v>
      </c>
      <c r="J470" s="17">
        <v>0.87451486429821224</v>
      </c>
      <c r="K470" s="16">
        <v>53.734761624909879</v>
      </c>
      <c r="L470" s="16">
        <v>62.241666666666696</v>
      </c>
      <c r="M470" s="17">
        <v>0.86332459432175424</v>
      </c>
      <c r="N470" s="16">
        <v>32.532902112793423</v>
      </c>
      <c r="O470" s="16">
        <v>62.241666666666696</v>
      </c>
      <c r="P470" s="17">
        <v>0.52268687287926219</v>
      </c>
      <c r="Q470" s="16">
        <v>59.907170502501508</v>
      </c>
      <c r="R470" s="16">
        <v>62.241666666666696</v>
      </c>
      <c r="S470" s="17">
        <v>0.96249303257466567</v>
      </c>
    </row>
    <row r="471" spans="2:19" s="1" customFormat="1" ht="36" customHeight="1" x14ac:dyDescent="0.25"/>
    <row r="472" spans="2:19" s="1" customFormat="1" ht="18" customHeight="1" x14ac:dyDescent="0.3">
      <c r="B472" s="6" t="s">
        <v>118</v>
      </c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</row>
    <row r="473" spans="2:19" s="1" customFormat="1" ht="10.5" customHeight="1" x14ac:dyDescent="0.25"/>
    <row r="474" spans="2:19" s="1" customFormat="1" ht="15" customHeight="1" x14ac:dyDescent="0.25">
      <c r="B474" s="7"/>
      <c r="C474" s="7"/>
      <c r="D474" s="8" t="s">
        <v>5</v>
      </c>
      <c r="E474" s="8"/>
      <c r="F474" s="8"/>
      <c r="G474" s="7"/>
      <c r="H474" s="8" t="s">
        <v>7</v>
      </c>
      <c r="I474" s="8"/>
      <c r="J474" s="8"/>
      <c r="K474" s="8" t="s">
        <v>8</v>
      </c>
      <c r="L474" s="8"/>
      <c r="M474" s="8"/>
      <c r="N474" s="8" t="s">
        <v>9</v>
      </c>
      <c r="O474" s="8"/>
      <c r="P474" s="8"/>
      <c r="Q474" s="8" t="s">
        <v>10</v>
      </c>
      <c r="R474" s="8"/>
      <c r="S474" s="8"/>
    </row>
    <row r="475" spans="2:19" s="1" customFormat="1" ht="32.25" customHeight="1" x14ac:dyDescent="0.25">
      <c r="B475" s="9" t="s">
        <v>11</v>
      </c>
      <c r="C475" s="9" t="s">
        <v>12</v>
      </c>
      <c r="D475" s="9" t="s">
        <v>13</v>
      </c>
      <c r="E475" s="9" t="s">
        <v>14</v>
      </c>
      <c r="F475" s="9" t="s">
        <v>15</v>
      </c>
      <c r="G475" s="10"/>
      <c r="H475" s="9" t="s">
        <v>13</v>
      </c>
      <c r="I475" s="9" t="s">
        <v>14</v>
      </c>
      <c r="J475" s="9" t="s">
        <v>15</v>
      </c>
      <c r="K475" s="9" t="s">
        <v>13</v>
      </c>
      <c r="L475" s="9" t="s">
        <v>14</v>
      </c>
      <c r="M475" s="9" t="s">
        <v>15</v>
      </c>
      <c r="N475" s="9" t="s">
        <v>13</v>
      </c>
      <c r="O475" s="9" t="s">
        <v>14</v>
      </c>
      <c r="P475" s="9" t="s">
        <v>15</v>
      </c>
      <c r="Q475" s="9" t="s">
        <v>13</v>
      </c>
      <c r="R475" s="9" t="s">
        <v>14</v>
      </c>
      <c r="S475" s="9" t="s">
        <v>15</v>
      </c>
    </row>
    <row r="476" spans="2:19" s="1" customFormat="1" ht="15" customHeight="1" x14ac:dyDescent="0.25">
      <c r="B476" s="11" t="s">
        <v>119</v>
      </c>
      <c r="C476" s="11" t="s">
        <v>52</v>
      </c>
      <c r="D476" s="12">
        <v>5.9047619047619042</v>
      </c>
      <c r="E476" s="12">
        <v>6</v>
      </c>
      <c r="F476" s="13">
        <v>0.98412698412698407</v>
      </c>
      <c r="G476" s="14"/>
      <c r="H476" s="12">
        <v>1.8253968253968242</v>
      </c>
      <c r="I476" s="12">
        <v>1.5</v>
      </c>
      <c r="J476" s="13">
        <v>1.2169312169312161</v>
      </c>
      <c r="K476" s="12">
        <v>1.7777777777777781</v>
      </c>
      <c r="L476" s="12">
        <v>1.5</v>
      </c>
      <c r="M476" s="13">
        <v>1.1851851851851853</v>
      </c>
      <c r="N476" s="12">
        <v>0.87301587301587302</v>
      </c>
      <c r="O476" s="12">
        <v>1.5</v>
      </c>
      <c r="P476" s="13">
        <v>0.58201058201058198</v>
      </c>
      <c r="Q476" s="12">
        <v>1.428571428571429</v>
      </c>
      <c r="R476" s="12">
        <v>1.5</v>
      </c>
      <c r="S476" s="13">
        <v>0.95238095238095266</v>
      </c>
    </row>
    <row r="477" spans="2:19" s="1" customFormat="1" ht="15" customHeight="1" x14ac:dyDescent="0.25">
      <c r="B477" s="11" t="s">
        <v>120</v>
      </c>
      <c r="C477" s="11" t="s">
        <v>45</v>
      </c>
      <c r="D477" s="12">
        <v>11.242718446601938</v>
      </c>
      <c r="E477" s="12">
        <v>11.750000000000004</v>
      </c>
      <c r="F477" s="13">
        <v>0.95682710183846253</v>
      </c>
      <c r="G477" s="14"/>
      <c r="H477" s="12">
        <v>2.8470873786407758</v>
      </c>
      <c r="I477" s="12">
        <v>2.9375000000000009</v>
      </c>
      <c r="J477" s="13">
        <v>0.96922123528196591</v>
      </c>
      <c r="K477" s="12">
        <v>3.4223300970873756</v>
      </c>
      <c r="L477" s="12">
        <v>2.9375000000000009</v>
      </c>
      <c r="M477" s="13">
        <v>1.165048543689319</v>
      </c>
      <c r="N477" s="12">
        <v>2.1917475728155345</v>
      </c>
      <c r="O477" s="12">
        <v>2.9375000000000009</v>
      </c>
      <c r="P477" s="13">
        <v>0.74612683329890517</v>
      </c>
      <c r="Q477" s="12">
        <v>2.7815533980582514</v>
      </c>
      <c r="R477" s="12">
        <v>2.9375000000000009</v>
      </c>
      <c r="S477" s="13">
        <v>0.94691179508365975</v>
      </c>
    </row>
    <row r="478" spans="2:19" s="1" customFormat="1" ht="15" customHeight="1" x14ac:dyDescent="0.25">
      <c r="B478" s="11" t="s">
        <v>120</v>
      </c>
      <c r="C478" s="11" t="s">
        <v>34</v>
      </c>
      <c r="D478" s="12">
        <v>2.1788715486194499</v>
      </c>
      <c r="E478" s="12">
        <v>3</v>
      </c>
      <c r="F478" s="13">
        <v>0.72629051620648333</v>
      </c>
      <c r="G478" s="14"/>
      <c r="H478" s="12">
        <v>0.5222088835534221</v>
      </c>
      <c r="I478" s="12">
        <v>0.75</v>
      </c>
      <c r="J478" s="13">
        <v>0.69627851140456276</v>
      </c>
      <c r="K478" s="12">
        <v>0.53661464585834429</v>
      </c>
      <c r="L478" s="12">
        <v>0.75</v>
      </c>
      <c r="M478" s="13">
        <v>0.71548619447779238</v>
      </c>
      <c r="N478" s="12">
        <v>0.27370948379351762</v>
      </c>
      <c r="O478" s="12">
        <v>0.75</v>
      </c>
      <c r="P478" s="13">
        <v>0.36494597839135684</v>
      </c>
      <c r="Q478" s="12">
        <v>0.84633853541416604</v>
      </c>
      <c r="R478" s="12">
        <v>0.75</v>
      </c>
      <c r="S478" s="13">
        <v>1.1284513805522214</v>
      </c>
    </row>
    <row r="479" spans="2:19" s="1" customFormat="1" ht="15" customHeight="1" x14ac:dyDescent="0.25">
      <c r="B479" s="11" t="s">
        <v>120</v>
      </c>
      <c r="C479" s="11" t="s">
        <v>47</v>
      </c>
      <c r="D479" s="12">
        <v>2.2006389776357818</v>
      </c>
      <c r="E479" s="12">
        <v>3</v>
      </c>
      <c r="F479" s="13">
        <v>0.73354632587859392</v>
      </c>
      <c r="G479" s="14"/>
      <c r="H479" s="12">
        <v>0.75143769968051088</v>
      </c>
      <c r="I479" s="12">
        <v>0.75</v>
      </c>
      <c r="J479" s="13">
        <v>1.0019169329073478</v>
      </c>
      <c r="K479" s="12">
        <v>0.59041533546325842</v>
      </c>
      <c r="L479" s="12">
        <v>0.75</v>
      </c>
      <c r="M479" s="13">
        <v>0.78722044728434459</v>
      </c>
      <c r="N479" s="12">
        <v>0.1073482428115016</v>
      </c>
      <c r="O479" s="12">
        <v>0.75</v>
      </c>
      <c r="P479" s="13">
        <v>0.14313099041533547</v>
      </c>
      <c r="Q479" s="12">
        <v>0.75143769968051088</v>
      </c>
      <c r="R479" s="12">
        <v>0.75</v>
      </c>
      <c r="S479" s="13">
        <v>1.0019169329073478</v>
      </c>
    </row>
    <row r="480" spans="2:19" s="1" customFormat="1" ht="15" customHeight="1" x14ac:dyDescent="0.25">
      <c r="B480" s="11" t="s">
        <v>120</v>
      </c>
      <c r="C480" s="11" t="s">
        <v>35</v>
      </c>
      <c r="D480" s="12">
        <v>1.8805333333333336</v>
      </c>
      <c r="E480" s="12">
        <v>3</v>
      </c>
      <c r="F480" s="13">
        <v>0.62684444444444454</v>
      </c>
      <c r="G480" s="14"/>
      <c r="H480" s="12">
        <v>0.29500952380952372</v>
      </c>
      <c r="I480" s="12">
        <v>0.75</v>
      </c>
      <c r="J480" s="13">
        <v>0.39334603174603161</v>
      </c>
      <c r="K480" s="12">
        <v>0.38095238095238104</v>
      </c>
      <c r="L480" s="12">
        <v>0.75</v>
      </c>
      <c r="M480" s="13">
        <v>0.50793650793650802</v>
      </c>
      <c r="N480" s="12">
        <v>0.3436190476190476</v>
      </c>
      <c r="O480" s="12">
        <v>0.75</v>
      </c>
      <c r="P480" s="13">
        <v>0.45815873015873015</v>
      </c>
      <c r="Q480" s="12">
        <v>0.86095238095238125</v>
      </c>
      <c r="R480" s="12">
        <v>0.75</v>
      </c>
      <c r="S480" s="13">
        <v>1.1479365079365083</v>
      </c>
    </row>
    <row r="481" spans="2:19" s="1" customFormat="1" ht="15" customHeight="1" x14ac:dyDescent="0.25">
      <c r="B481" s="11" t="s">
        <v>120</v>
      </c>
      <c r="C481" s="11" t="s">
        <v>72</v>
      </c>
      <c r="D481" s="12">
        <v>3.138248847926274</v>
      </c>
      <c r="E481" s="12">
        <v>3</v>
      </c>
      <c r="F481" s="13">
        <v>1.046082949308758</v>
      </c>
      <c r="G481" s="14"/>
      <c r="H481" s="12">
        <v>0.78801843317972597</v>
      </c>
      <c r="I481" s="12">
        <v>0.75</v>
      </c>
      <c r="J481" s="13">
        <v>1.0506912442396346</v>
      </c>
      <c r="K481" s="12">
        <v>0.89861751152073788</v>
      </c>
      <c r="L481" s="12">
        <v>0.75</v>
      </c>
      <c r="M481" s="13">
        <v>1.1981566820276506</v>
      </c>
      <c r="N481" s="12">
        <v>0.66359447004608407</v>
      </c>
      <c r="O481" s="12">
        <v>0.75</v>
      </c>
      <c r="P481" s="13">
        <v>0.8847926267281121</v>
      </c>
      <c r="Q481" s="12">
        <v>0.78801843317972597</v>
      </c>
      <c r="R481" s="12">
        <v>0.75</v>
      </c>
      <c r="S481" s="13">
        <v>1.0506912442396346</v>
      </c>
    </row>
    <row r="482" spans="2:19" s="1" customFormat="1" ht="15" customHeight="1" x14ac:dyDescent="0.25">
      <c r="B482" s="11" t="s">
        <v>120</v>
      </c>
      <c r="C482" s="11" t="s">
        <v>31</v>
      </c>
      <c r="D482" s="12">
        <v>4.9255813953488321</v>
      </c>
      <c r="E482" s="12">
        <v>6</v>
      </c>
      <c r="F482" s="13">
        <v>0.82093023255813868</v>
      </c>
      <c r="G482" s="14"/>
      <c r="H482" s="12">
        <v>1.409302325581395</v>
      </c>
      <c r="I482" s="12">
        <v>1.5</v>
      </c>
      <c r="J482" s="13">
        <v>0.93953488372092997</v>
      </c>
      <c r="K482" s="12">
        <v>1.5348837209302313</v>
      </c>
      <c r="L482" s="12">
        <v>1.5</v>
      </c>
      <c r="M482" s="13">
        <v>1.0232558139534875</v>
      </c>
      <c r="N482" s="12">
        <v>0.51627906976744109</v>
      </c>
      <c r="O482" s="12">
        <v>1.5</v>
      </c>
      <c r="P482" s="13">
        <v>0.34418604651162737</v>
      </c>
      <c r="Q482" s="12">
        <v>1.4651162790697649</v>
      </c>
      <c r="R482" s="12">
        <v>1.5</v>
      </c>
      <c r="S482" s="13">
        <v>0.97674418604650992</v>
      </c>
    </row>
    <row r="483" spans="2:19" s="1" customFormat="1" ht="15" customHeight="1" x14ac:dyDescent="0.25">
      <c r="B483" s="11" t="s">
        <v>120</v>
      </c>
      <c r="C483" s="11" t="s">
        <v>25</v>
      </c>
      <c r="D483" s="12">
        <v>2.523364485981308</v>
      </c>
      <c r="E483" s="12">
        <v>3</v>
      </c>
      <c r="F483" s="13">
        <v>0.84112149532710268</v>
      </c>
      <c r="G483" s="14"/>
      <c r="H483" s="12">
        <v>0.53271028037383195</v>
      </c>
      <c r="I483" s="12">
        <v>0.75</v>
      </c>
      <c r="J483" s="13">
        <v>0.71028037383177589</v>
      </c>
      <c r="K483" s="12">
        <v>1.121495327102803</v>
      </c>
      <c r="L483" s="12">
        <v>0.75</v>
      </c>
      <c r="M483" s="13">
        <v>1.4953271028037374</v>
      </c>
      <c r="N483" s="12">
        <v>0</v>
      </c>
      <c r="O483" s="12">
        <v>0.75</v>
      </c>
      <c r="P483" s="13">
        <v>0</v>
      </c>
      <c r="Q483" s="12">
        <v>0.8691588785046731</v>
      </c>
      <c r="R483" s="12">
        <v>0.75</v>
      </c>
      <c r="S483" s="13">
        <v>1.1588785046728975</v>
      </c>
    </row>
    <row r="484" spans="2:19" s="1" customFormat="1" ht="15" customHeight="1" x14ac:dyDescent="0.2">
      <c r="B484" s="15" t="s">
        <v>18</v>
      </c>
      <c r="C484" s="15"/>
      <c r="D484" s="16">
        <v>33.99471894020882</v>
      </c>
      <c r="E484" s="16">
        <v>38.75</v>
      </c>
      <c r="F484" s="17">
        <v>0.87728306942474377</v>
      </c>
      <c r="G484" s="18"/>
      <c r="H484" s="16">
        <v>8.9711713502160109</v>
      </c>
      <c r="I484" s="16">
        <v>9.6875</v>
      </c>
      <c r="J484" s="17">
        <v>0.92605639744165269</v>
      </c>
      <c r="K484" s="16">
        <v>10.26308679669291</v>
      </c>
      <c r="L484" s="16">
        <v>9.6875</v>
      </c>
      <c r="M484" s="17">
        <v>1.0594154112715262</v>
      </c>
      <c r="N484" s="16">
        <v>4.9693137598689994</v>
      </c>
      <c r="O484" s="16">
        <v>9.6875</v>
      </c>
      <c r="P484" s="17">
        <v>0.51296142037357417</v>
      </c>
      <c r="Q484" s="16">
        <v>9.791147033430903</v>
      </c>
      <c r="R484" s="16">
        <v>9.6875</v>
      </c>
      <c r="S484" s="17">
        <v>1.0106990486122223</v>
      </c>
    </row>
    <row r="485" spans="2:19" s="1" customFormat="1" ht="36" customHeight="1" x14ac:dyDescent="0.25"/>
    <row r="486" spans="2:19" s="1" customFormat="1" ht="18" customHeight="1" x14ac:dyDescent="0.3">
      <c r="B486" s="6" t="s">
        <v>121</v>
      </c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</row>
    <row r="487" spans="2:19" s="1" customFormat="1" ht="10.5" customHeight="1" x14ac:dyDescent="0.25"/>
    <row r="488" spans="2:19" s="1" customFormat="1" ht="15" customHeight="1" x14ac:dyDescent="0.25">
      <c r="B488" s="7"/>
      <c r="C488" s="7"/>
      <c r="D488" s="8" t="s">
        <v>5</v>
      </c>
      <c r="E488" s="8"/>
      <c r="F488" s="8"/>
      <c r="G488" s="7"/>
      <c r="H488" s="8" t="s">
        <v>7</v>
      </c>
      <c r="I488" s="8"/>
      <c r="J488" s="8"/>
      <c r="K488" s="8" t="s">
        <v>8</v>
      </c>
      <c r="L488" s="8"/>
      <c r="M488" s="8"/>
      <c r="N488" s="8" t="s">
        <v>9</v>
      </c>
      <c r="O488" s="8"/>
      <c r="P488" s="8"/>
      <c r="Q488" s="8" t="s">
        <v>10</v>
      </c>
      <c r="R488" s="8"/>
      <c r="S488" s="8"/>
    </row>
    <row r="489" spans="2:19" s="1" customFormat="1" ht="32.25" customHeight="1" x14ac:dyDescent="0.25">
      <c r="B489" s="9" t="s">
        <v>11</v>
      </c>
      <c r="C489" s="9" t="s">
        <v>12</v>
      </c>
      <c r="D489" s="9" t="s">
        <v>13</v>
      </c>
      <c r="E489" s="9" t="s">
        <v>14</v>
      </c>
      <c r="F489" s="9" t="s">
        <v>15</v>
      </c>
      <c r="G489" s="10"/>
      <c r="H489" s="9" t="s">
        <v>13</v>
      </c>
      <c r="I489" s="9" t="s">
        <v>14</v>
      </c>
      <c r="J489" s="9" t="s">
        <v>15</v>
      </c>
      <c r="K489" s="9" t="s">
        <v>13</v>
      </c>
      <c r="L489" s="9" t="s">
        <v>14</v>
      </c>
      <c r="M489" s="9" t="s">
        <v>15</v>
      </c>
      <c r="N489" s="9" t="s">
        <v>13</v>
      </c>
      <c r="O489" s="9" t="s">
        <v>14</v>
      </c>
      <c r="P489" s="9" t="s">
        <v>15</v>
      </c>
      <c r="Q489" s="9" t="s">
        <v>13</v>
      </c>
      <c r="R489" s="9" t="s">
        <v>14</v>
      </c>
      <c r="S489" s="9" t="s">
        <v>15</v>
      </c>
    </row>
    <row r="490" spans="2:19" s="1" customFormat="1" ht="15" customHeight="1" x14ac:dyDescent="0.25">
      <c r="B490" s="11" t="s">
        <v>122</v>
      </c>
      <c r="C490" s="11" t="s">
        <v>45</v>
      </c>
      <c r="D490" s="12">
        <v>4.1359223300970864</v>
      </c>
      <c r="E490" s="12">
        <v>6</v>
      </c>
      <c r="F490" s="13">
        <v>0.68932038834951437</v>
      </c>
      <c r="G490" s="14"/>
      <c r="H490" s="12">
        <v>1.5145631067961161</v>
      </c>
      <c r="I490" s="12">
        <v>1.5</v>
      </c>
      <c r="J490" s="13">
        <v>1.0097087378640774</v>
      </c>
      <c r="K490" s="12">
        <v>1.1359223300970871</v>
      </c>
      <c r="L490" s="12">
        <v>1.5</v>
      </c>
      <c r="M490" s="13">
        <v>0.75728155339805803</v>
      </c>
      <c r="N490" s="12">
        <v>0.81553398058252402</v>
      </c>
      <c r="O490" s="12">
        <v>1.5</v>
      </c>
      <c r="P490" s="13">
        <v>0.54368932038834938</v>
      </c>
      <c r="Q490" s="12">
        <v>0.66990291262135904</v>
      </c>
      <c r="R490" s="12">
        <v>1.5</v>
      </c>
      <c r="S490" s="13">
        <v>0.44660194174757267</v>
      </c>
    </row>
    <row r="491" spans="2:19" s="1" customFormat="1" ht="15" customHeight="1" x14ac:dyDescent="0.25">
      <c r="B491" s="11" t="s">
        <v>122</v>
      </c>
      <c r="C491" s="11" t="s">
        <v>34</v>
      </c>
      <c r="D491" s="12">
        <v>4.0696278511404564</v>
      </c>
      <c r="E491" s="12">
        <v>6</v>
      </c>
      <c r="F491" s="13">
        <v>0.67827130852340944</v>
      </c>
      <c r="G491" s="14"/>
      <c r="H491" s="12">
        <v>0.10084033613445401</v>
      </c>
      <c r="I491" s="12">
        <v>1.5</v>
      </c>
      <c r="J491" s="13">
        <v>6.7226890756302671E-2</v>
      </c>
      <c r="K491" s="12">
        <v>2.0888355342136853</v>
      </c>
      <c r="L491" s="12">
        <v>1.5</v>
      </c>
      <c r="M491" s="13">
        <v>1.3925570228091235</v>
      </c>
      <c r="N491" s="12">
        <v>1.3541416566626649</v>
      </c>
      <c r="O491" s="12">
        <v>1.5</v>
      </c>
      <c r="P491" s="13">
        <v>0.9027611044417766</v>
      </c>
      <c r="Q491" s="12">
        <v>0.52581032412965201</v>
      </c>
      <c r="R491" s="12">
        <v>1.5</v>
      </c>
      <c r="S491" s="13">
        <v>0.35054021608643465</v>
      </c>
    </row>
    <row r="492" spans="2:19" s="1" customFormat="1" ht="15" customHeight="1" x14ac:dyDescent="0.25">
      <c r="B492" s="11" t="s">
        <v>122</v>
      </c>
      <c r="C492" s="11" t="s">
        <v>52</v>
      </c>
      <c r="D492" s="12">
        <v>3.436507936507935</v>
      </c>
      <c r="E492" s="12">
        <v>8.6666666666666643</v>
      </c>
      <c r="F492" s="13">
        <v>0.39652014652014644</v>
      </c>
      <c r="G492" s="14"/>
      <c r="H492" s="12">
        <v>0.16666666666666669</v>
      </c>
      <c r="I492" s="12">
        <v>2.1666666666666661</v>
      </c>
      <c r="J492" s="13">
        <v>7.6923076923076955E-2</v>
      </c>
      <c r="K492" s="12">
        <v>1.4365079365079358</v>
      </c>
      <c r="L492" s="12">
        <v>2.1666666666666661</v>
      </c>
      <c r="M492" s="13">
        <v>0.66300366300366287</v>
      </c>
      <c r="N492" s="12">
        <v>1.5396825396825393</v>
      </c>
      <c r="O492" s="12">
        <v>2.1666666666666661</v>
      </c>
      <c r="P492" s="13">
        <v>0.71062271062271065</v>
      </c>
      <c r="Q492" s="12">
        <v>0.29365079365079322</v>
      </c>
      <c r="R492" s="12">
        <v>2.1666666666666661</v>
      </c>
      <c r="S492" s="13">
        <v>0.13553113553113535</v>
      </c>
    </row>
    <row r="493" spans="2:19" s="1" customFormat="1" ht="15" customHeight="1" x14ac:dyDescent="0.25">
      <c r="B493" s="11" t="s">
        <v>122</v>
      </c>
      <c r="C493" s="11" t="s">
        <v>31</v>
      </c>
      <c r="D493" s="12">
        <v>5.7940917661847919</v>
      </c>
      <c r="E493" s="12">
        <v>9</v>
      </c>
      <c r="F493" s="13">
        <v>0.64378797402053245</v>
      </c>
      <c r="G493" s="14"/>
      <c r="H493" s="12">
        <v>1.6955373978629802</v>
      </c>
      <c r="I493" s="12">
        <v>2.25</v>
      </c>
      <c r="J493" s="13">
        <v>0.75357217682799116</v>
      </c>
      <c r="K493" s="12">
        <v>2.0421118793211823</v>
      </c>
      <c r="L493" s="12">
        <v>2.25</v>
      </c>
      <c r="M493" s="13">
        <v>0.90760527969830329</v>
      </c>
      <c r="N493" s="12">
        <v>0.80930232558139514</v>
      </c>
      <c r="O493" s="12">
        <v>2.25</v>
      </c>
      <c r="P493" s="13">
        <v>0.35968992248062004</v>
      </c>
      <c r="Q493" s="12">
        <v>1.2471401634192341</v>
      </c>
      <c r="R493" s="12">
        <v>2.25</v>
      </c>
      <c r="S493" s="13">
        <v>0.55428451707521509</v>
      </c>
    </row>
    <row r="494" spans="2:19" s="1" customFormat="1" ht="15" customHeight="1" x14ac:dyDescent="0.25">
      <c r="B494" s="11" t="s">
        <v>123</v>
      </c>
      <c r="C494" s="11" t="s">
        <v>47</v>
      </c>
      <c r="D494" s="12">
        <v>18.946964856230039</v>
      </c>
      <c r="E494" s="12">
        <v>17.666666666666639</v>
      </c>
      <c r="F494" s="13">
        <v>1.0724697088432114</v>
      </c>
      <c r="G494" s="14"/>
      <c r="H494" s="12">
        <v>4.2670926517571877</v>
      </c>
      <c r="I494" s="12">
        <v>4.4166666666666599</v>
      </c>
      <c r="J494" s="13">
        <v>0.96613418530351569</v>
      </c>
      <c r="K494" s="12">
        <v>4.6964856230031939</v>
      </c>
      <c r="L494" s="12">
        <v>4.4166666666666599</v>
      </c>
      <c r="M494" s="13">
        <v>1.0633552353969513</v>
      </c>
      <c r="N494" s="12">
        <v>4.669648562300325</v>
      </c>
      <c r="O494" s="12">
        <v>4.4166666666666599</v>
      </c>
      <c r="P494" s="13">
        <v>1.057278919766113</v>
      </c>
      <c r="Q494" s="12">
        <v>5.3137380191693309</v>
      </c>
      <c r="R494" s="12">
        <v>4.4166666666666599</v>
      </c>
      <c r="S494" s="13">
        <v>1.2031104949062654</v>
      </c>
    </row>
    <row r="495" spans="2:19" s="1" customFormat="1" ht="15" customHeight="1" x14ac:dyDescent="0.2">
      <c r="B495" s="15" t="s">
        <v>18</v>
      </c>
      <c r="C495" s="15"/>
      <c r="D495" s="16">
        <v>36.383114740160309</v>
      </c>
      <c r="E495" s="16">
        <v>47.3333333333333</v>
      </c>
      <c r="F495" s="17">
        <v>0.76865735366535914</v>
      </c>
      <c r="G495" s="18"/>
      <c r="H495" s="16">
        <v>7.7447001592174045</v>
      </c>
      <c r="I495" s="16">
        <v>11.833333333333325</v>
      </c>
      <c r="J495" s="17">
        <v>0.65448170359583746</v>
      </c>
      <c r="K495" s="16">
        <v>11.399863303143086</v>
      </c>
      <c r="L495" s="16">
        <v>11.833333333333325</v>
      </c>
      <c r="M495" s="17">
        <v>0.96336872984307831</v>
      </c>
      <c r="N495" s="16">
        <v>9.1883090648094488</v>
      </c>
      <c r="O495" s="16">
        <v>11.833333333333325</v>
      </c>
      <c r="P495" s="17">
        <v>0.77647682237826376</v>
      </c>
      <c r="Q495" s="16">
        <v>8.0502422129903692</v>
      </c>
      <c r="R495" s="16">
        <v>11.833333333333325</v>
      </c>
      <c r="S495" s="17">
        <v>0.68030215884425704</v>
      </c>
    </row>
    <row r="496" spans="2:19" s="1" customFormat="1" ht="59.85" customHeight="1" x14ac:dyDescent="0.25"/>
  </sheetData>
  <mergeCells count="83">
    <mergeCell ref="B495:C495"/>
    <mergeCell ref="Q474:S474"/>
    <mergeCell ref="B484:C484"/>
    <mergeCell ref="B486:N486"/>
    <mergeCell ref="D488:F488"/>
    <mergeCell ref="H488:J488"/>
    <mergeCell ref="K488:M488"/>
    <mergeCell ref="N488:P488"/>
    <mergeCell ref="Q488:S488"/>
    <mergeCell ref="B470:C470"/>
    <mergeCell ref="B472:N472"/>
    <mergeCell ref="D474:F474"/>
    <mergeCell ref="H474:J474"/>
    <mergeCell ref="K474:M474"/>
    <mergeCell ref="N474:P474"/>
    <mergeCell ref="Q431:S431"/>
    <mergeCell ref="B441:C441"/>
    <mergeCell ref="B443:N443"/>
    <mergeCell ref="D445:F445"/>
    <mergeCell ref="H445:J445"/>
    <mergeCell ref="K445:M445"/>
    <mergeCell ref="N445:P445"/>
    <mergeCell ref="Q445:S445"/>
    <mergeCell ref="B427:C427"/>
    <mergeCell ref="B429:N429"/>
    <mergeCell ref="D431:F431"/>
    <mergeCell ref="H431:J431"/>
    <mergeCell ref="K431:M431"/>
    <mergeCell ref="N431:P431"/>
    <mergeCell ref="Q146:S146"/>
    <mergeCell ref="B410:C410"/>
    <mergeCell ref="B412:N412"/>
    <mergeCell ref="D414:F414"/>
    <mergeCell ref="H414:J414"/>
    <mergeCell ref="K414:M414"/>
    <mergeCell ref="N414:P414"/>
    <mergeCell ref="Q414:S414"/>
    <mergeCell ref="B142:C142"/>
    <mergeCell ref="B144:N144"/>
    <mergeCell ref="D146:F146"/>
    <mergeCell ref="H146:J146"/>
    <mergeCell ref="K146:M146"/>
    <mergeCell ref="N146:P146"/>
    <mergeCell ref="Q49:S49"/>
    <mergeCell ref="B99:C99"/>
    <mergeCell ref="B101:N101"/>
    <mergeCell ref="D103:F103"/>
    <mergeCell ref="H103:J103"/>
    <mergeCell ref="K103:M103"/>
    <mergeCell ref="N103:P103"/>
    <mergeCell ref="Q103:S103"/>
    <mergeCell ref="B45:C45"/>
    <mergeCell ref="B47:N47"/>
    <mergeCell ref="D49:F49"/>
    <mergeCell ref="H49:J49"/>
    <mergeCell ref="K49:M49"/>
    <mergeCell ref="N49:P49"/>
    <mergeCell ref="Q21:S21"/>
    <mergeCell ref="B28:C28"/>
    <mergeCell ref="B30:N30"/>
    <mergeCell ref="D32:F32"/>
    <mergeCell ref="H32:J32"/>
    <mergeCell ref="K32:M32"/>
    <mergeCell ref="N32:P32"/>
    <mergeCell ref="Q32:S32"/>
    <mergeCell ref="B17:C17"/>
    <mergeCell ref="B19:N19"/>
    <mergeCell ref="D21:F21"/>
    <mergeCell ref="H21:J21"/>
    <mergeCell ref="K21:M21"/>
    <mergeCell ref="N21:P21"/>
    <mergeCell ref="B12:N12"/>
    <mergeCell ref="D14:F14"/>
    <mergeCell ref="H14:J14"/>
    <mergeCell ref="K14:M14"/>
    <mergeCell ref="N14:P14"/>
    <mergeCell ref="Q14:S14"/>
    <mergeCell ref="B2:N2"/>
    <mergeCell ref="B4:K4"/>
    <mergeCell ref="B5:K5"/>
    <mergeCell ref="B7:K7"/>
    <mergeCell ref="B8:K8"/>
    <mergeCell ref="B10:N10"/>
  </mergeCells>
  <pageMargins left="0.78431372549019618" right="0.78431372549019618" top="0.98039215686274517" bottom="0.98039215686274517" header="0.50980392156862753" footer="0.50980392156862753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15"/>
  <sheetViews>
    <sheetView zoomScale="80" zoomScaleNormal="80" workbookViewId="0">
      <selection activeCell="G114" sqref="G114"/>
    </sheetView>
  </sheetViews>
  <sheetFormatPr defaultRowHeight="13.2" outlineLevelRow="2" x14ac:dyDescent="0.25"/>
  <cols>
    <col min="1" max="1" width="34.21875" customWidth="1"/>
    <col min="2" max="2" width="13.6640625" customWidth="1"/>
    <col min="3" max="3" width="15.21875" bestFit="1" customWidth="1"/>
    <col min="4" max="4" width="13.6640625" customWidth="1"/>
    <col min="5" max="5" width="15" bestFit="1" customWidth="1"/>
    <col min="6" max="6" width="12.88671875" bestFit="1" customWidth="1"/>
    <col min="7" max="7" width="11.77734375" bestFit="1" customWidth="1"/>
    <col min="8" max="8" width="14.88671875" bestFit="1" customWidth="1"/>
    <col min="9" max="9" width="12.33203125" bestFit="1" customWidth="1"/>
  </cols>
  <sheetData>
    <row r="1" spans="1:63" s="1" customFormat="1" ht="7.5" customHeight="1" x14ac:dyDescent="0.25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3" s="1" customFormat="1" ht="31.5" customHeight="1" x14ac:dyDescent="0.4">
      <c r="A2" s="34" t="s">
        <v>124</v>
      </c>
      <c r="B2" s="34"/>
      <c r="C2" s="34"/>
      <c r="D2" s="34"/>
      <c r="E2" s="34"/>
      <c r="F2" s="3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3" s="1" customFormat="1" ht="6" customHeight="1" x14ac:dyDescent="0.25"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3" s="1" customFormat="1" ht="13.5" customHeight="1" x14ac:dyDescent="0.25">
      <c r="A4" s="33" t="s">
        <v>1</v>
      </c>
      <c r="B4" s="33"/>
      <c r="C4" s="33"/>
      <c r="D4" s="33"/>
      <c r="E4" s="33"/>
      <c r="F4" s="33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3" s="1" customFormat="1" ht="13.5" customHeight="1" x14ac:dyDescent="0.25">
      <c r="A5" s="33" t="s">
        <v>2</v>
      </c>
      <c r="B5" s="33"/>
      <c r="C5" s="33"/>
      <c r="D5" s="33"/>
      <c r="E5" s="33"/>
      <c r="F5" s="33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3" s="1" customFormat="1" ht="5.25" customHeight="1" x14ac:dyDescent="0.25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3" s="1" customFormat="1" ht="13.5" customHeight="1" x14ac:dyDescent="0.25">
      <c r="A7" s="32" t="s">
        <v>3</v>
      </c>
      <c r="B7" s="32"/>
      <c r="C7" s="32"/>
      <c r="D7" s="32"/>
      <c r="E7" s="32"/>
      <c r="F7" s="3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3" s="1" customFormat="1" ht="13.5" customHeight="1" x14ac:dyDescent="0.25">
      <c r="A8" s="32" t="s">
        <v>4</v>
      </c>
      <c r="B8" s="32"/>
      <c r="C8" s="32"/>
      <c r="D8" s="32"/>
      <c r="E8" s="32"/>
      <c r="F8" s="3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3" s="1" customFormat="1" ht="5.25" customHeight="1" x14ac:dyDescent="0.25"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3" s="1" customFormat="1" ht="18" customHeight="1" x14ac:dyDescent="0.4">
      <c r="A10" s="31" t="s">
        <v>5</v>
      </c>
      <c r="B10" s="42" t="s">
        <v>193</v>
      </c>
      <c r="C10" s="31"/>
      <c r="D10" s="31"/>
      <c r="E10" s="31"/>
      <c r="F10" s="31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3" s="1" customFormat="1" ht="9" customHeight="1" x14ac:dyDescent="0.25"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s="1" customFormat="1" ht="24" customHeight="1" x14ac:dyDescent="0.25">
      <c r="A12" s="9" t="s">
        <v>11</v>
      </c>
      <c r="B12" s="9" t="s">
        <v>184</v>
      </c>
      <c r="C12" s="9" t="s">
        <v>191</v>
      </c>
      <c r="D12" s="25" t="s">
        <v>185</v>
      </c>
      <c r="E12" s="28" t="s">
        <v>13</v>
      </c>
      <c r="F12" s="28" t="s">
        <v>14</v>
      </c>
      <c r="G12" s="28" t="s">
        <v>125</v>
      </c>
      <c r="H12" s="28" t="s">
        <v>126</v>
      </c>
      <c r="I12" s="28" t="s">
        <v>127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s="1" customFormat="1" ht="15" hidden="1" customHeight="1" outlineLevel="2" x14ac:dyDescent="0.25">
      <c r="A13" s="11" t="s">
        <v>119</v>
      </c>
      <c r="B13" s="11" t="s">
        <v>190</v>
      </c>
      <c r="C13" s="11" t="s">
        <v>52</v>
      </c>
      <c r="D13" s="35">
        <v>0.5</v>
      </c>
      <c r="E13" s="27">
        <v>5.9047619047619042</v>
      </c>
      <c r="F13" s="27">
        <v>6</v>
      </c>
      <c r="G13" s="29">
        <v>0.98412698412698407</v>
      </c>
      <c r="H13" s="30">
        <v>38587.619047619046</v>
      </c>
      <c r="I13" s="30">
        <v>19293.809523809519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s="1" customFormat="1" ht="15" customHeight="1" outlineLevel="1" collapsed="1" x14ac:dyDescent="0.25">
      <c r="A14" s="11" t="s">
        <v>220</v>
      </c>
      <c r="B14" s="11"/>
      <c r="C14" s="11"/>
      <c r="D14" s="35"/>
      <c r="E14" s="27">
        <f>SUBTOTAL(9,E13:E13)</f>
        <v>5.9047619047619042</v>
      </c>
      <c r="F14" s="27">
        <f>SUBTOTAL(9,F13:F13)</f>
        <v>6</v>
      </c>
      <c r="G14" s="29">
        <f>E14/F14</f>
        <v>0.98412698412698407</v>
      </c>
      <c r="H14" s="30">
        <f>SUBTOTAL(9,H13:H13)</f>
        <v>38587.619047619046</v>
      </c>
      <c r="I14" s="30">
        <f>SUBTOTAL(9,I13:I13)</f>
        <v>19293.809523809519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s="1" customFormat="1" ht="15" hidden="1" customHeight="1" outlineLevel="2" x14ac:dyDescent="0.25">
      <c r="A15" s="11" t="s">
        <v>120</v>
      </c>
      <c r="B15" s="11" t="s">
        <v>190</v>
      </c>
      <c r="C15" s="11" t="s">
        <v>45</v>
      </c>
      <c r="D15" s="35">
        <v>0.5</v>
      </c>
      <c r="E15" s="27">
        <v>11.242718446601938</v>
      </c>
      <c r="F15" s="27">
        <v>11.750000000000004</v>
      </c>
      <c r="G15" s="29">
        <v>0.95682710183846253</v>
      </c>
      <c r="H15" s="30">
        <v>100003.98058252424</v>
      </c>
      <c r="I15" s="30">
        <v>50001.990291262126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s="1" customFormat="1" ht="15" hidden="1" customHeight="1" outlineLevel="2" x14ac:dyDescent="0.25">
      <c r="A16" s="11" t="s">
        <v>120</v>
      </c>
      <c r="B16" s="11" t="s">
        <v>190</v>
      </c>
      <c r="C16" s="11" t="s">
        <v>137</v>
      </c>
      <c r="D16" s="35">
        <v>0.5</v>
      </c>
      <c r="E16" s="27">
        <v>2.1788715486194499</v>
      </c>
      <c r="F16" s="27">
        <v>3</v>
      </c>
      <c r="G16" s="29">
        <v>0.72629051620648333</v>
      </c>
      <c r="H16" s="30">
        <v>17036.596638655479</v>
      </c>
      <c r="I16" s="30">
        <v>8518.2983193277305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</row>
    <row r="17" spans="1:63" s="1" customFormat="1" ht="15" hidden="1" customHeight="1" outlineLevel="2" x14ac:dyDescent="0.25">
      <c r="A17" s="11" t="s">
        <v>120</v>
      </c>
      <c r="B17" s="11" t="s">
        <v>190</v>
      </c>
      <c r="C17" s="11" t="s">
        <v>47</v>
      </c>
      <c r="D17" s="35">
        <v>0.5</v>
      </c>
      <c r="E17" s="27">
        <v>2.2006389776357818</v>
      </c>
      <c r="F17" s="27">
        <v>3</v>
      </c>
      <c r="G17" s="29">
        <v>0.73354632587859392</v>
      </c>
      <c r="H17" s="30">
        <v>19013.520766773156</v>
      </c>
      <c r="I17" s="30">
        <v>9506.7603833865815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</row>
    <row r="18" spans="1:63" s="1" customFormat="1" ht="15" hidden="1" customHeight="1" outlineLevel="2" x14ac:dyDescent="0.25">
      <c r="A18" s="11" t="s">
        <v>120</v>
      </c>
      <c r="B18" s="11" t="s">
        <v>190</v>
      </c>
      <c r="C18" s="11" t="s">
        <v>35</v>
      </c>
      <c r="D18" s="35">
        <v>0.5</v>
      </c>
      <c r="E18" s="27">
        <v>1.8805333333333336</v>
      </c>
      <c r="F18" s="27">
        <v>3</v>
      </c>
      <c r="G18" s="29">
        <v>0.62684444444444454</v>
      </c>
      <c r="H18" s="30">
        <v>14555.328000000001</v>
      </c>
      <c r="I18" s="30">
        <v>7277.6639999999979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</row>
    <row r="19" spans="1:63" s="1" customFormat="1" ht="15" hidden="1" customHeight="1" outlineLevel="2" x14ac:dyDescent="0.25">
      <c r="A19" s="11" t="s">
        <v>120</v>
      </c>
      <c r="B19" s="11" t="s">
        <v>190</v>
      </c>
      <c r="C19" s="11" t="s">
        <v>72</v>
      </c>
      <c r="D19" s="35">
        <v>0.5</v>
      </c>
      <c r="E19" s="27">
        <v>3.138248847926274</v>
      </c>
      <c r="F19" s="27">
        <v>3</v>
      </c>
      <c r="G19" s="29">
        <v>1.046082949308758</v>
      </c>
      <c r="H19" s="30">
        <v>15565.714285714319</v>
      </c>
      <c r="I19" s="30">
        <v>7782.857142857144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</row>
    <row r="20" spans="1:63" s="1" customFormat="1" ht="15" hidden="1" customHeight="1" outlineLevel="2" x14ac:dyDescent="0.25">
      <c r="A20" s="11" t="s">
        <v>120</v>
      </c>
      <c r="B20" s="11" t="s">
        <v>190</v>
      </c>
      <c r="C20" s="11" t="s">
        <v>31</v>
      </c>
      <c r="D20" s="35">
        <v>0.5</v>
      </c>
      <c r="E20" s="27">
        <v>4.9255813953488321</v>
      </c>
      <c r="F20" s="27">
        <v>6</v>
      </c>
      <c r="G20" s="29">
        <v>0.82093023255813868</v>
      </c>
      <c r="H20" s="30">
        <v>50585.720930232506</v>
      </c>
      <c r="I20" s="30">
        <v>25292.860465116297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</row>
    <row r="21" spans="1:63" s="1" customFormat="1" ht="15" hidden="1" customHeight="1" outlineLevel="2" x14ac:dyDescent="0.25">
      <c r="A21" s="11" t="s">
        <v>120</v>
      </c>
      <c r="B21" s="11" t="s">
        <v>190</v>
      </c>
      <c r="C21" s="11" t="s">
        <v>25</v>
      </c>
      <c r="D21" s="26">
        <v>0.5</v>
      </c>
      <c r="E21" s="27">
        <v>2.523364485981308</v>
      </c>
      <c r="F21" s="27">
        <v>3</v>
      </c>
      <c r="G21" s="29">
        <v>0.84112149532710268</v>
      </c>
      <c r="H21" s="30">
        <v>36336.448598130839</v>
      </c>
      <c r="I21" s="30">
        <v>18168.224299065416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</row>
    <row r="22" spans="1:63" s="1" customFormat="1" ht="15" customHeight="1" outlineLevel="1" collapsed="1" x14ac:dyDescent="0.25">
      <c r="A22" s="11" t="s">
        <v>219</v>
      </c>
      <c r="B22" s="11"/>
      <c r="C22" s="11"/>
      <c r="D22" s="26"/>
      <c r="E22" s="27">
        <f>SUBTOTAL(9,E15:E21)</f>
        <v>28.089957035446915</v>
      </c>
      <c r="F22" s="27">
        <f>SUBTOTAL(9,F15:F21)</f>
        <v>32.75</v>
      </c>
      <c r="G22" s="29">
        <f>E22/F22</f>
        <v>0.85770861176937141</v>
      </c>
      <c r="H22" s="30">
        <f>SUBTOTAL(9,H15:H21)</f>
        <v>253097.30980203056</v>
      </c>
      <c r="I22" s="30">
        <f>SUBTOTAL(9,I15:I21)</f>
        <v>126548.65490101531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</row>
    <row r="23" spans="1:63" s="1" customFormat="1" ht="15" hidden="1" customHeight="1" outlineLevel="2" x14ac:dyDescent="0.25">
      <c r="A23" s="11" t="s">
        <v>16</v>
      </c>
      <c r="B23" s="11" t="s">
        <v>186</v>
      </c>
      <c r="C23" s="11" t="s">
        <v>17</v>
      </c>
      <c r="D23" s="26">
        <v>0.5</v>
      </c>
      <c r="E23" s="27">
        <v>31.416666666666679</v>
      </c>
      <c r="F23" s="27">
        <v>37.332500000000039</v>
      </c>
      <c r="G23" s="29">
        <v>0.84153664144288876</v>
      </c>
      <c r="H23" s="30">
        <v>278980.00000000012</v>
      </c>
      <c r="I23" s="30">
        <v>139490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</row>
    <row r="24" spans="1:63" s="1" customFormat="1" ht="15" customHeight="1" outlineLevel="1" collapsed="1" x14ac:dyDescent="0.25">
      <c r="A24" s="11" t="s">
        <v>194</v>
      </c>
      <c r="B24" s="11"/>
      <c r="C24" s="11"/>
      <c r="D24" s="26"/>
      <c r="E24" s="27">
        <f>SUBTOTAL(9,E23:E23)</f>
        <v>31.416666666666679</v>
      </c>
      <c r="F24" s="27">
        <f>SUBTOTAL(9,F23:F23)</f>
        <v>37.332500000000039</v>
      </c>
      <c r="G24" s="29">
        <f>E24/F24</f>
        <v>0.84153664144288876</v>
      </c>
      <c r="H24" s="30">
        <f>SUBTOTAL(9,H23:H23)</f>
        <v>278980.00000000012</v>
      </c>
      <c r="I24" s="30">
        <f>SUBTOTAL(9,I23:I23)</f>
        <v>139490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</row>
    <row r="25" spans="1:63" s="1" customFormat="1" ht="15" hidden="1" customHeight="1" outlineLevel="2" x14ac:dyDescent="0.25">
      <c r="A25" s="11" t="s">
        <v>27</v>
      </c>
      <c r="B25" s="11" t="s">
        <v>187</v>
      </c>
      <c r="C25" s="11" t="s">
        <v>17</v>
      </c>
      <c r="D25" s="26">
        <v>0.5</v>
      </c>
      <c r="E25" s="27">
        <v>1.0833333333333339</v>
      </c>
      <c r="F25" s="27">
        <v>3.5999999999999996</v>
      </c>
      <c r="G25" s="29">
        <v>0.3009259259259261</v>
      </c>
      <c r="H25" s="30">
        <v>9620.0000000000055</v>
      </c>
      <c r="I25" s="30">
        <v>4810.0000000000009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</row>
    <row r="26" spans="1:63" s="1" customFormat="1" ht="15" customHeight="1" outlineLevel="1" collapsed="1" x14ac:dyDescent="0.25">
      <c r="A26" s="11" t="s">
        <v>195</v>
      </c>
      <c r="B26" s="11"/>
      <c r="C26" s="11"/>
      <c r="D26" s="26"/>
      <c r="E26" s="27">
        <f>SUBTOTAL(9,E25:E25)</f>
        <v>1.0833333333333339</v>
      </c>
      <c r="F26" s="27">
        <f>SUBTOTAL(9,F25:F25)</f>
        <v>3.5999999999999996</v>
      </c>
      <c r="G26" s="29">
        <f>E26/F26</f>
        <v>0.3009259259259261</v>
      </c>
      <c r="H26" s="30">
        <f>SUBTOTAL(9,H25:H25)</f>
        <v>9620.0000000000055</v>
      </c>
      <c r="I26" s="30">
        <f>SUBTOTAL(9,I25:I25)</f>
        <v>4810.0000000000009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s="1" customFormat="1" ht="15" hidden="1" customHeight="1" outlineLevel="2" x14ac:dyDescent="0.25">
      <c r="A27" s="11" t="s">
        <v>28</v>
      </c>
      <c r="B27" s="11" t="s">
        <v>187</v>
      </c>
      <c r="C27" s="11" t="s">
        <v>17</v>
      </c>
      <c r="D27" s="43">
        <v>0.5</v>
      </c>
      <c r="E27" s="27">
        <v>27.5</v>
      </c>
      <c r="F27" s="27">
        <v>29.319999999999958</v>
      </c>
      <c r="G27" s="29">
        <v>0.93792633015006954</v>
      </c>
      <c r="H27" s="30">
        <v>244200</v>
      </c>
      <c r="I27" s="30">
        <v>122100.00000000001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s="1" customFormat="1" ht="15" customHeight="1" outlineLevel="1" collapsed="1" x14ac:dyDescent="0.25">
      <c r="A28" s="11" t="s">
        <v>196</v>
      </c>
      <c r="B28" s="11"/>
      <c r="C28" s="11"/>
      <c r="D28" s="43"/>
      <c r="E28" s="27">
        <f>SUBTOTAL(9,E27:E27)</f>
        <v>27.5</v>
      </c>
      <c r="F28" s="27">
        <f>SUBTOTAL(9,F27:F27)</f>
        <v>29.319999999999958</v>
      </c>
      <c r="G28" s="29">
        <f>E28/F28</f>
        <v>0.93792633015006954</v>
      </c>
      <c r="H28" s="30">
        <f>SUBTOTAL(9,H27:H27)</f>
        <v>244200</v>
      </c>
      <c r="I28" s="30">
        <f>SUBTOTAL(9,I27:I27)</f>
        <v>122100.00000000001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s="1" customFormat="1" ht="15" hidden="1" customHeight="1" outlineLevel="2" x14ac:dyDescent="0.25">
      <c r="A29" s="11" t="s">
        <v>29</v>
      </c>
      <c r="B29" s="11" t="s">
        <v>187</v>
      </c>
      <c r="C29" s="11" t="s">
        <v>17</v>
      </c>
      <c r="D29" s="43">
        <v>0.5</v>
      </c>
      <c r="E29" s="27">
        <v>25.833333333333332</v>
      </c>
      <c r="F29" s="27">
        <v>40.004000000000048</v>
      </c>
      <c r="G29" s="29">
        <v>0.64576875645768672</v>
      </c>
      <c r="H29" s="30">
        <v>229400</v>
      </c>
      <c r="I29" s="30">
        <v>114699.99999999996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s="1" customFormat="1" ht="15" hidden="1" customHeight="1" outlineLevel="2" x14ac:dyDescent="0.25">
      <c r="A30" s="11" t="s">
        <v>29</v>
      </c>
      <c r="B30" s="11" t="s">
        <v>187</v>
      </c>
      <c r="C30" s="11" t="s">
        <v>159</v>
      </c>
      <c r="D30" s="24">
        <v>0.5</v>
      </c>
      <c r="E30" s="27">
        <v>1.0425</v>
      </c>
      <c r="F30" s="27">
        <v>1.2</v>
      </c>
      <c r="G30" s="29">
        <v>0.86875000000000002</v>
      </c>
      <c r="H30" s="30">
        <v>10675.2</v>
      </c>
      <c r="I30" s="30">
        <v>5337.6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s="1" customFormat="1" ht="15" hidden="1" customHeight="1" outlineLevel="2" x14ac:dyDescent="0.25">
      <c r="A31" s="11" t="s">
        <v>29</v>
      </c>
      <c r="B31" s="11" t="s">
        <v>187</v>
      </c>
      <c r="C31" s="11" t="s">
        <v>31</v>
      </c>
      <c r="D31" s="24">
        <v>0.5</v>
      </c>
      <c r="E31" s="27">
        <v>3.447642991829039</v>
      </c>
      <c r="F31" s="27">
        <v>5.0799999999999965</v>
      </c>
      <c r="G31" s="29">
        <v>0.67866988028130737</v>
      </c>
      <c r="H31" s="30">
        <v>35407.293526084228</v>
      </c>
      <c r="I31" s="30">
        <v>17703.646763042099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s="1" customFormat="1" ht="15" customHeight="1" outlineLevel="1" collapsed="1" x14ac:dyDescent="0.25">
      <c r="A32" s="11" t="s">
        <v>197</v>
      </c>
      <c r="B32" s="11"/>
      <c r="C32" s="11"/>
      <c r="D32" s="24"/>
      <c r="E32" s="27">
        <f>SUBTOTAL(9,E29:E31)</f>
        <v>30.323476325162371</v>
      </c>
      <c r="F32" s="27">
        <f>SUBTOTAL(9,F29:F31)</f>
        <v>46.284000000000049</v>
      </c>
      <c r="G32" s="29">
        <f>E32/F32</f>
        <v>0.65516109941151024</v>
      </c>
      <c r="H32" s="30">
        <f>SUBTOTAL(9,H29:H31)</f>
        <v>275482.49352608423</v>
      </c>
      <c r="I32" s="30">
        <f>SUBTOTAL(9,I29:I31)</f>
        <v>137741.24676304206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63" s="1" customFormat="1" ht="15" hidden="1" customHeight="1" outlineLevel="2" x14ac:dyDescent="0.25">
      <c r="A33" s="11" t="s">
        <v>32</v>
      </c>
      <c r="B33" s="11" t="s">
        <v>187</v>
      </c>
      <c r="C33" s="11" t="s">
        <v>17</v>
      </c>
      <c r="D33" s="43">
        <v>0.5</v>
      </c>
      <c r="E33" s="27">
        <v>14.666666666666671</v>
      </c>
      <c r="F33" s="27">
        <v>13.268000000000042</v>
      </c>
      <c r="G33" s="29">
        <v>1.1054165410511476</v>
      </c>
      <c r="H33" s="30">
        <v>130240.00000000004</v>
      </c>
      <c r="I33" s="30">
        <v>65120.000000000015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</row>
    <row r="34" spans="1:63" s="1" customFormat="1" ht="15" customHeight="1" outlineLevel="1" collapsed="1" x14ac:dyDescent="0.25">
      <c r="A34" s="11" t="s">
        <v>198</v>
      </c>
      <c r="B34" s="11"/>
      <c r="C34" s="11"/>
      <c r="D34" s="43"/>
      <c r="E34" s="27">
        <f>SUBTOTAL(9,E33:E33)</f>
        <v>14.666666666666671</v>
      </c>
      <c r="F34" s="27">
        <f>SUBTOTAL(9,F33:F33)</f>
        <v>13.268000000000042</v>
      </c>
      <c r="G34" s="29">
        <f>E34/F34</f>
        <v>1.1054165410511476</v>
      </c>
      <c r="H34" s="30">
        <f>SUBTOTAL(9,H33:H33)</f>
        <v>130240.00000000004</v>
      </c>
      <c r="I34" s="30">
        <f>SUBTOTAL(9,I33:I33)</f>
        <v>65120.000000000015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</row>
    <row r="35" spans="1:63" s="1" customFormat="1" ht="15" hidden="1" customHeight="1" outlineLevel="2" x14ac:dyDescent="0.25">
      <c r="A35" s="11" t="s">
        <v>33</v>
      </c>
      <c r="B35" s="11" t="s">
        <v>187</v>
      </c>
      <c r="C35" s="11" t="s">
        <v>17</v>
      </c>
      <c r="D35" s="43">
        <v>0.5</v>
      </c>
      <c r="E35" s="27">
        <v>31.166666666666686</v>
      </c>
      <c r="F35" s="27">
        <v>47.48000000000004</v>
      </c>
      <c r="G35" s="29">
        <v>0.65641673687166513</v>
      </c>
      <c r="H35" s="30">
        <v>276760.00000000017</v>
      </c>
      <c r="I35" s="30">
        <v>138380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</row>
    <row r="36" spans="1:63" s="1" customFormat="1" ht="15" hidden="1" customHeight="1" outlineLevel="2" x14ac:dyDescent="0.25">
      <c r="A36" s="11" t="s">
        <v>33</v>
      </c>
      <c r="B36" s="11" t="s">
        <v>187</v>
      </c>
      <c r="C36" s="11" t="s">
        <v>34</v>
      </c>
      <c r="D36" s="24">
        <v>0.5</v>
      </c>
      <c r="E36" s="27">
        <v>0</v>
      </c>
      <c r="F36" s="27">
        <v>2.480000000000004</v>
      </c>
      <c r="G36" s="29">
        <v>0</v>
      </c>
      <c r="H36" s="30">
        <v>0</v>
      </c>
      <c r="I36" s="30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</row>
    <row r="37" spans="1:63" s="1" customFormat="1" ht="15" hidden="1" customHeight="1" outlineLevel="2" x14ac:dyDescent="0.25">
      <c r="A37" s="11" t="s">
        <v>33</v>
      </c>
      <c r="B37" s="11" t="s">
        <v>187</v>
      </c>
      <c r="C37" s="11" t="s">
        <v>35</v>
      </c>
      <c r="D37" s="24">
        <v>0.5</v>
      </c>
      <c r="E37" s="27">
        <v>4.4007619047619002</v>
      </c>
      <c r="F37" s="27">
        <v>8.8800000000000008</v>
      </c>
      <c r="G37" s="29">
        <v>0.49558129558129504</v>
      </c>
      <c r="H37" s="30">
        <v>34061.897142857109</v>
      </c>
      <c r="I37" s="30">
        <v>17030.948571428598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</row>
    <row r="38" spans="1:63" s="1" customFormat="1" ht="15" hidden="1" customHeight="1" outlineLevel="2" x14ac:dyDescent="0.25">
      <c r="A38" s="11" t="s">
        <v>33</v>
      </c>
      <c r="B38" s="11" t="s">
        <v>187</v>
      </c>
      <c r="C38" s="11" t="s">
        <v>149</v>
      </c>
      <c r="D38" s="24">
        <v>0.5</v>
      </c>
      <c r="E38" s="27">
        <v>5.5215238095238099</v>
      </c>
      <c r="F38" s="27">
        <v>2.6000000000000041</v>
      </c>
      <c r="G38" s="29">
        <v>2.1236630036630006</v>
      </c>
      <c r="H38" s="30">
        <v>42736.594285714287</v>
      </c>
      <c r="I38" s="30">
        <v>21368.29714285714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</row>
    <row r="39" spans="1:63" s="1" customFormat="1" ht="15" hidden="1" customHeight="1" outlineLevel="2" x14ac:dyDescent="0.25">
      <c r="A39" s="11" t="s">
        <v>33</v>
      </c>
      <c r="B39" s="11" t="s">
        <v>187</v>
      </c>
      <c r="C39" s="11" t="s">
        <v>36</v>
      </c>
      <c r="D39" s="24">
        <v>0.5</v>
      </c>
      <c r="E39" s="27">
        <v>4.5689112649465065</v>
      </c>
      <c r="F39" s="27">
        <v>3.1599999999999966</v>
      </c>
      <c r="G39" s="29">
        <v>1.4458579952362378</v>
      </c>
      <c r="H39" s="30">
        <v>25037.633731906855</v>
      </c>
      <c r="I39" s="30">
        <v>12518.816865953419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</row>
    <row r="40" spans="1:63" s="1" customFormat="1" ht="15" hidden="1" customHeight="1" outlineLevel="2" x14ac:dyDescent="0.25">
      <c r="A40" s="11" t="s">
        <v>33</v>
      </c>
      <c r="B40" s="11" t="s">
        <v>187</v>
      </c>
      <c r="C40" s="11" t="s">
        <v>31</v>
      </c>
      <c r="D40" s="24">
        <v>0.5</v>
      </c>
      <c r="E40" s="27">
        <v>2.7892646134506593</v>
      </c>
      <c r="F40" s="27">
        <v>7.2800000000000047</v>
      </c>
      <c r="G40" s="29">
        <v>0.38314074360585954</v>
      </c>
      <c r="H40" s="30">
        <v>28645.747580138272</v>
      </c>
      <c r="I40" s="30">
        <v>14322.873790069119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</row>
    <row r="41" spans="1:63" s="1" customFormat="1" ht="15" customHeight="1" outlineLevel="1" collapsed="1" x14ac:dyDescent="0.25">
      <c r="A41" s="11" t="s">
        <v>199</v>
      </c>
      <c r="B41" s="11"/>
      <c r="C41" s="11"/>
      <c r="D41" s="24"/>
      <c r="E41" s="27">
        <f>SUBTOTAL(9,E35:E40)</f>
        <v>48.447128259349562</v>
      </c>
      <c r="F41" s="27">
        <f>SUBTOTAL(9,F35:F40)</f>
        <v>71.880000000000052</v>
      </c>
      <c r="G41" s="29">
        <f>E41/F41</f>
        <v>0.67400011490469569</v>
      </c>
      <c r="H41" s="30">
        <f>SUBTOTAL(9,H35:H40)</f>
        <v>407241.87274061667</v>
      </c>
      <c r="I41" s="30">
        <f>SUBTOTAL(9,I35:I40)</f>
        <v>203620.93637030828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</row>
    <row r="42" spans="1:63" s="1" customFormat="1" ht="15" hidden="1" customHeight="1" outlineLevel="2" x14ac:dyDescent="0.25">
      <c r="A42" s="11" t="s">
        <v>68</v>
      </c>
      <c r="B42" s="11" t="s">
        <v>188</v>
      </c>
      <c r="C42" s="11" t="s">
        <v>17</v>
      </c>
      <c r="D42" s="43">
        <v>0.5</v>
      </c>
      <c r="E42" s="27">
        <v>22.416666666666671</v>
      </c>
      <c r="F42" s="27">
        <v>13.847499999999961</v>
      </c>
      <c r="G42" s="29">
        <v>1.6188240958055053</v>
      </c>
      <c r="H42" s="30">
        <v>199060.00000000003</v>
      </c>
      <c r="I42" s="30">
        <v>99530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</row>
    <row r="43" spans="1:63" s="1" customFormat="1" ht="15" customHeight="1" outlineLevel="1" collapsed="1" x14ac:dyDescent="0.25">
      <c r="A43" s="11" t="s">
        <v>200</v>
      </c>
      <c r="B43" s="11"/>
      <c r="C43" s="11"/>
      <c r="D43" s="43"/>
      <c r="E43" s="27">
        <f>SUBTOTAL(9,E42:E42)</f>
        <v>22.416666666666671</v>
      </c>
      <c r="F43" s="27">
        <f>SUBTOTAL(9,F42:F42)</f>
        <v>13.847499999999961</v>
      </c>
      <c r="G43" s="29">
        <f>E43/F43</f>
        <v>1.6188240958055053</v>
      </c>
      <c r="H43" s="30">
        <f>SUBTOTAL(9,H42:H42)</f>
        <v>199060.00000000003</v>
      </c>
      <c r="I43" s="30">
        <f>SUBTOTAL(9,I42:I42)</f>
        <v>99530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</row>
    <row r="44" spans="1:63" s="1" customFormat="1" ht="15" hidden="1" customHeight="1" outlineLevel="2" x14ac:dyDescent="0.25">
      <c r="A44" s="11" t="s">
        <v>69</v>
      </c>
      <c r="B44" s="11" t="s">
        <v>188</v>
      </c>
      <c r="C44" s="11" t="s">
        <v>159</v>
      </c>
      <c r="D44" s="24">
        <v>0.5</v>
      </c>
      <c r="E44" s="27">
        <v>2.1825000000000001</v>
      </c>
      <c r="F44" s="27">
        <v>3</v>
      </c>
      <c r="G44" s="29">
        <v>0.72750000000000004</v>
      </c>
      <c r="H44" s="30">
        <v>22348.800000000003</v>
      </c>
      <c r="I44" s="30">
        <v>11174.400000000001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</row>
    <row r="45" spans="1:63" s="1" customFormat="1" ht="15" hidden="1" customHeight="1" outlineLevel="2" x14ac:dyDescent="0.25">
      <c r="A45" s="11" t="s">
        <v>69</v>
      </c>
      <c r="B45" s="11" t="s">
        <v>188</v>
      </c>
      <c r="C45" s="11" t="s">
        <v>31</v>
      </c>
      <c r="D45" s="24">
        <v>0.5</v>
      </c>
      <c r="E45" s="27">
        <v>7.4988057825267109</v>
      </c>
      <c r="F45" s="27">
        <v>7.7499999999999947</v>
      </c>
      <c r="G45" s="29">
        <v>0.96758784290667299</v>
      </c>
      <c r="H45" s="30">
        <v>77012.735386549321</v>
      </c>
      <c r="I45" s="30">
        <v>38506.367693274668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</row>
    <row r="46" spans="1:63" s="1" customFormat="1" ht="15" customHeight="1" outlineLevel="1" collapsed="1" x14ac:dyDescent="0.25">
      <c r="A46" s="11" t="s">
        <v>213</v>
      </c>
      <c r="B46" s="11"/>
      <c r="C46" s="11"/>
      <c r="D46" s="24"/>
      <c r="E46" s="27">
        <f>SUBTOTAL(9,E44:E45)</f>
        <v>9.6813057825267101</v>
      </c>
      <c r="F46" s="27">
        <f>SUBTOTAL(9,F44:F45)</f>
        <v>10.749999999999995</v>
      </c>
      <c r="G46" s="29">
        <f>E46/F46</f>
        <v>0.90058658442108974</v>
      </c>
      <c r="H46" s="30">
        <f>SUBTOTAL(9,H44:H45)</f>
        <v>99361.535386549323</v>
      </c>
      <c r="I46" s="30">
        <f>SUBTOTAL(9,I44:I45)</f>
        <v>49680.767693274669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</row>
    <row r="47" spans="1:63" s="1" customFormat="1" ht="15" hidden="1" customHeight="1" outlineLevel="2" x14ac:dyDescent="0.25">
      <c r="A47" s="11" t="s">
        <v>70</v>
      </c>
      <c r="B47" s="11" t="s">
        <v>188</v>
      </c>
      <c r="C47" s="11" t="s">
        <v>17</v>
      </c>
      <c r="D47" s="43">
        <v>0.5</v>
      </c>
      <c r="E47" s="27">
        <v>2.3888888888888888</v>
      </c>
      <c r="F47" s="27">
        <v>4.8</v>
      </c>
      <c r="G47" s="29">
        <v>0.49768518518518517</v>
      </c>
      <c r="H47" s="30">
        <v>21213.333333333332</v>
      </c>
      <c r="I47" s="30">
        <v>10606.666666666666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</row>
    <row r="48" spans="1:63" s="1" customFormat="1" ht="15" customHeight="1" outlineLevel="1" collapsed="1" x14ac:dyDescent="0.25">
      <c r="A48" s="11" t="s">
        <v>201</v>
      </c>
      <c r="B48" s="11"/>
      <c r="C48" s="11"/>
      <c r="D48" s="43"/>
      <c r="E48" s="27">
        <f>SUBTOTAL(9,E47:E47)</f>
        <v>2.3888888888888888</v>
      </c>
      <c r="F48" s="27">
        <f>SUBTOTAL(9,F47:F47)</f>
        <v>4.8</v>
      </c>
      <c r="G48" s="29">
        <f>E48/F48</f>
        <v>0.49768518518518517</v>
      </c>
      <c r="H48" s="30">
        <f>SUBTOTAL(9,H47:H47)</f>
        <v>21213.333333333332</v>
      </c>
      <c r="I48" s="30">
        <f>SUBTOTAL(9,I47:I47)</f>
        <v>10606.666666666666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</row>
    <row r="49" spans="1:63" s="1" customFormat="1" ht="15" hidden="1" customHeight="1" outlineLevel="2" x14ac:dyDescent="0.25">
      <c r="A49" s="11" t="s">
        <v>71</v>
      </c>
      <c r="B49" s="11" t="s">
        <v>188</v>
      </c>
      <c r="C49" s="11" t="s">
        <v>34</v>
      </c>
      <c r="D49" s="24">
        <v>0.5</v>
      </c>
      <c r="E49" s="27">
        <v>16.920000000000002</v>
      </c>
      <c r="F49" s="27">
        <v>4.2500000000000044</v>
      </c>
      <c r="G49" s="29">
        <v>3.9811764705882315</v>
      </c>
      <c r="H49" s="30">
        <v>132297.48000000001</v>
      </c>
      <c r="I49" s="30">
        <v>66148.740000000005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</row>
    <row r="50" spans="1:63" s="1" customFormat="1" ht="15" hidden="1" customHeight="1" outlineLevel="2" x14ac:dyDescent="0.25">
      <c r="A50" s="11" t="s">
        <v>71</v>
      </c>
      <c r="B50" s="11" t="s">
        <v>188</v>
      </c>
      <c r="C50" s="11" t="s">
        <v>137</v>
      </c>
      <c r="D50" s="24">
        <v>0.5</v>
      </c>
      <c r="E50" s="27">
        <v>0</v>
      </c>
      <c r="F50" s="27">
        <v>0</v>
      </c>
      <c r="G50" s="29" t="s">
        <v>66</v>
      </c>
      <c r="H50" s="30">
        <v>0</v>
      </c>
      <c r="I50" s="30">
        <v>0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</row>
    <row r="51" spans="1:63" s="1" customFormat="1" ht="15" hidden="1" customHeight="1" outlineLevel="2" x14ac:dyDescent="0.25">
      <c r="A51" s="11" t="s">
        <v>71</v>
      </c>
      <c r="B51" s="11" t="s">
        <v>188</v>
      </c>
      <c r="C51" s="11" t="s">
        <v>72</v>
      </c>
      <c r="D51" s="24">
        <v>0.5</v>
      </c>
      <c r="E51" s="27">
        <v>11.011520737327187</v>
      </c>
      <c r="F51" s="27">
        <v>6.9999999999999947</v>
      </c>
      <c r="G51" s="29">
        <v>1.5730743910467422</v>
      </c>
      <c r="H51" s="30">
        <v>54617.142857142848</v>
      </c>
      <c r="I51" s="30">
        <v>27308.571428571464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</row>
    <row r="52" spans="1:63" s="1" customFormat="1" ht="15" hidden="1" customHeight="1" outlineLevel="2" x14ac:dyDescent="0.25">
      <c r="A52" s="11" t="s">
        <v>71</v>
      </c>
      <c r="B52" s="11" t="s">
        <v>188</v>
      </c>
      <c r="C52" s="11" t="s">
        <v>159</v>
      </c>
      <c r="D52" s="24">
        <v>0.5</v>
      </c>
      <c r="E52" s="27">
        <v>4.4999999999999998E-2</v>
      </c>
      <c r="F52" s="27">
        <v>0</v>
      </c>
      <c r="G52" s="29" t="s">
        <v>66</v>
      </c>
      <c r="H52" s="30">
        <v>460.79999999999995</v>
      </c>
      <c r="I52" s="30">
        <v>230.39999999999998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</row>
    <row r="53" spans="1:63" s="1" customFormat="1" ht="15" hidden="1" customHeight="1" outlineLevel="2" x14ac:dyDescent="0.25">
      <c r="A53" s="11" t="s">
        <v>71</v>
      </c>
      <c r="B53" s="11" t="s">
        <v>188</v>
      </c>
      <c r="C53" s="11" t="s">
        <v>36</v>
      </c>
      <c r="D53" s="24">
        <v>0.5</v>
      </c>
      <c r="E53" s="27">
        <v>4.1233480176211463</v>
      </c>
      <c r="F53" s="27">
        <v>7.2500000000000036</v>
      </c>
      <c r="G53" s="29">
        <v>0.5687376576029165</v>
      </c>
      <c r="H53" s="30">
        <v>22595.947136563882</v>
      </c>
      <c r="I53" s="30">
        <v>11297.973568281925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</row>
    <row r="54" spans="1:63" s="1" customFormat="1" ht="15" hidden="1" customHeight="1" outlineLevel="2" x14ac:dyDescent="0.25">
      <c r="A54" s="11" t="s">
        <v>71</v>
      </c>
      <c r="B54" s="11" t="s">
        <v>188</v>
      </c>
      <c r="C54" s="11" t="s">
        <v>171</v>
      </c>
      <c r="D54" s="24">
        <v>0.5</v>
      </c>
      <c r="E54" s="27">
        <v>0</v>
      </c>
      <c r="F54" s="27">
        <v>2.750000000000004</v>
      </c>
      <c r="G54" s="29">
        <v>0</v>
      </c>
      <c r="H54" s="30">
        <v>0</v>
      </c>
      <c r="I54" s="30">
        <v>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</row>
    <row r="55" spans="1:63" s="1" customFormat="1" ht="15" customHeight="1" outlineLevel="1" collapsed="1" x14ac:dyDescent="0.25">
      <c r="A55" s="11" t="s">
        <v>208</v>
      </c>
      <c r="B55" s="11"/>
      <c r="C55" s="11"/>
      <c r="D55" s="24"/>
      <c r="E55" s="27">
        <f>SUBTOTAL(9,E49:E54)</f>
        <v>32.099868754948339</v>
      </c>
      <c r="F55" s="27">
        <f>SUBTOTAL(9,F49:F54)</f>
        <v>21.250000000000007</v>
      </c>
      <c r="G55" s="29">
        <f>E55/F55</f>
        <v>1.5105820590563919</v>
      </c>
      <c r="H55" s="30">
        <f>SUBTOTAL(9,H49:H54)</f>
        <v>209971.36999370673</v>
      </c>
      <c r="I55" s="30">
        <f>SUBTOTAL(9,I49:I54)</f>
        <v>104985.68499685339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</row>
    <row r="56" spans="1:63" s="1" customFormat="1" ht="15" hidden="1" customHeight="1" outlineLevel="2" x14ac:dyDescent="0.25">
      <c r="A56" s="11" t="s">
        <v>73</v>
      </c>
      <c r="B56" s="11" t="s">
        <v>188</v>
      </c>
      <c r="C56" s="11" t="s">
        <v>137</v>
      </c>
      <c r="D56" s="24">
        <v>0.5</v>
      </c>
      <c r="E56" s="27">
        <v>0</v>
      </c>
      <c r="F56" s="27">
        <v>0</v>
      </c>
      <c r="G56" s="29" t="s">
        <v>66</v>
      </c>
      <c r="H56" s="30">
        <v>0</v>
      </c>
      <c r="I56" s="30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</row>
    <row r="57" spans="1:63" s="1" customFormat="1" ht="15" hidden="1" customHeight="1" outlineLevel="2" x14ac:dyDescent="0.25">
      <c r="A57" s="11" t="s">
        <v>73</v>
      </c>
      <c r="B57" s="11" t="s">
        <v>188</v>
      </c>
      <c r="C57" s="11" t="s">
        <v>47</v>
      </c>
      <c r="D57" s="24">
        <v>0.5</v>
      </c>
      <c r="E57" s="27">
        <v>2.710543130990414</v>
      </c>
      <c r="F57" s="27">
        <v>3</v>
      </c>
      <c r="G57" s="29">
        <v>0.9035143769968047</v>
      </c>
      <c r="H57" s="30">
        <v>23419.092651757175</v>
      </c>
      <c r="I57" s="30">
        <v>11709.546325878591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</row>
    <row r="58" spans="1:63" s="1" customFormat="1" ht="15" hidden="1" customHeight="1" outlineLevel="2" x14ac:dyDescent="0.25">
      <c r="A58" s="11" t="s">
        <v>73</v>
      </c>
      <c r="B58" s="11" t="s">
        <v>188</v>
      </c>
      <c r="C58" s="11" t="s">
        <v>35</v>
      </c>
      <c r="D58" s="24">
        <v>0.5</v>
      </c>
      <c r="E58" s="27">
        <v>4.3626666666666649</v>
      </c>
      <c r="F58" s="27">
        <v>5.7500000000000044</v>
      </c>
      <c r="G58" s="29">
        <v>0.7587246376811585</v>
      </c>
      <c r="H58" s="30">
        <v>33767.039999999986</v>
      </c>
      <c r="I58" s="30">
        <v>16883.520000000008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</row>
    <row r="59" spans="1:63" s="1" customFormat="1" ht="15" hidden="1" customHeight="1" outlineLevel="2" x14ac:dyDescent="0.25">
      <c r="A59" s="11" t="s">
        <v>73</v>
      </c>
      <c r="B59" s="11" t="s">
        <v>188</v>
      </c>
      <c r="C59" s="11" t="s">
        <v>72</v>
      </c>
      <c r="D59" s="24">
        <v>0.5</v>
      </c>
      <c r="E59" s="27">
        <v>2.5230414746543803</v>
      </c>
      <c r="F59" s="27">
        <v>2.750000000000004</v>
      </c>
      <c r="G59" s="29">
        <v>0.91746962714704605</v>
      </c>
      <c r="H59" s="30">
        <v>12514.285714285726</v>
      </c>
      <c r="I59" s="30">
        <v>6257.1428571428551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</row>
    <row r="60" spans="1:63" s="1" customFormat="1" ht="15" hidden="1" customHeight="1" outlineLevel="2" x14ac:dyDescent="0.25">
      <c r="A60" s="11" t="s">
        <v>73</v>
      </c>
      <c r="B60" s="11" t="s">
        <v>188</v>
      </c>
      <c r="C60" s="11" t="s">
        <v>155</v>
      </c>
      <c r="D60" s="24">
        <v>0.5</v>
      </c>
      <c r="E60" s="27">
        <v>1.865079365079366</v>
      </c>
      <c r="F60" s="27">
        <v>3</v>
      </c>
      <c r="G60" s="29">
        <v>0.62169312169312196</v>
      </c>
      <c r="H60" s="30">
        <v>13747.500000000007</v>
      </c>
      <c r="I60" s="30">
        <v>6873.7500000000055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</row>
    <row r="61" spans="1:63" s="1" customFormat="1" ht="15" hidden="1" customHeight="1" outlineLevel="2" x14ac:dyDescent="0.25">
      <c r="A61" s="11" t="s">
        <v>73</v>
      </c>
      <c r="B61" s="11" t="s">
        <v>188</v>
      </c>
      <c r="C61" s="11" t="s">
        <v>31</v>
      </c>
      <c r="D61" s="24">
        <v>0.5</v>
      </c>
      <c r="E61" s="27">
        <v>4.9236957888120632</v>
      </c>
      <c r="F61" s="27">
        <v>6</v>
      </c>
      <c r="G61" s="29">
        <v>0.82061596480201049</v>
      </c>
      <c r="H61" s="30">
        <v>50566.355751099887</v>
      </c>
      <c r="I61" s="30">
        <v>25283.17787554998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</row>
    <row r="62" spans="1:63" s="1" customFormat="1" ht="15" hidden="1" customHeight="1" outlineLevel="2" x14ac:dyDescent="0.25">
      <c r="A62" s="11" t="s">
        <v>73</v>
      </c>
      <c r="B62" s="11" t="s">
        <v>188</v>
      </c>
      <c r="C62" s="11" t="s">
        <v>25</v>
      </c>
      <c r="D62" s="43">
        <v>0.5</v>
      </c>
      <c r="E62" s="27">
        <v>12.939252336448586</v>
      </c>
      <c r="F62" s="27">
        <v>14.750000000000041</v>
      </c>
      <c r="G62" s="29">
        <v>0.8772374465388848</v>
      </c>
      <c r="H62" s="30">
        <v>186325.23364485963</v>
      </c>
      <c r="I62" s="30">
        <v>93162.616822429918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</row>
    <row r="63" spans="1:63" s="1" customFormat="1" ht="15" customHeight="1" outlineLevel="1" collapsed="1" x14ac:dyDescent="0.25">
      <c r="A63" s="11" t="s">
        <v>209</v>
      </c>
      <c r="B63" s="11"/>
      <c r="C63" s="11"/>
      <c r="D63" s="43"/>
      <c r="E63" s="27">
        <f>SUBTOTAL(9,E56:E62)</f>
        <v>29.324278762651474</v>
      </c>
      <c r="F63" s="27">
        <f>SUBTOTAL(9,F56:F62)</f>
        <v>35.25000000000005</v>
      </c>
      <c r="G63" s="29">
        <f>E63/F63</f>
        <v>0.83189443298301935</v>
      </c>
      <c r="H63" s="30">
        <f>SUBTOTAL(9,H56:H62)</f>
        <v>320339.50776200241</v>
      </c>
      <c r="I63" s="30">
        <f>SUBTOTAL(9,I56:I62)</f>
        <v>160169.75388100138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</row>
    <row r="64" spans="1:63" s="1" customFormat="1" ht="15" hidden="1" customHeight="1" outlineLevel="2" x14ac:dyDescent="0.25">
      <c r="A64" s="11" t="s">
        <v>74</v>
      </c>
      <c r="B64" s="11" t="s">
        <v>188</v>
      </c>
      <c r="C64" s="11" t="s">
        <v>137</v>
      </c>
      <c r="D64" s="24">
        <v>0.5</v>
      </c>
      <c r="E64" s="27">
        <v>2.6326530612244894</v>
      </c>
      <c r="F64" s="27">
        <v>3</v>
      </c>
      <c r="G64" s="29">
        <v>0.87755102040816313</v>
      </c>
      <c r="H64" s="30">
        <v>20584.714285714283</v>
      </c>
      <c r="I64" s="30">
        <v>10292.35714285713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</row>
    <row r="65" spans="1:63" s="1" customFormat="1" ht="15" hidden="1" customHeight="1" outlineLevel="2" x14ac:dyDescent="0.25">
      <c r="A65" s="11" t="s">
        <v>74</v>
      </c>
      <c r="B65" s="11" t="s">
        <v>188</v>
      </c>
      <c r="C65" s="11" t="s">
        <v>31</v>
      </c>
      <c r="D65" s="24">
        <v>0.5</v>
      </c>
      <c r="E65" s="27">
        <v>2.5635197988686338</v>
      </c>
      <c r="F65" s="27">
        <v>3</v>
      </c>
      <c r="G65" s="29">
        <v>0.85450659962287789</v>
      </c>
      <c r="H65" s="30">
        <v>26327.348334380869</v>
      </c>
      <c r="I65" s="30">
        <v>13163.674167190444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</row>
    <row r="66" spans="1:63" s="1" customFormat="1" ht="15" customHeight="1" outlineLevel="1" collapsed="1" x14ac:dyDescent="0.25">
      <c r="A66" s="11" t="s">
        <v>210</v>
      </c>
      <c r="B66" s="11"/>
      <c r="C66" s="11"/>
      <c r="D66" s="24"/>
      <c r="E66" s="27">
        <f>SUBTOTAL(9,E64:E65)</f>
        <v>5.1961728600931227</v>
      </c>
      <c r="F66" s="27">
        <f>SUBTOTAL(9,F64:F65)</f>
        <v>6</v>
      </c>
      <c r="G66" s="29">
        <f>E66/F66</f>
        <v>0.86602881001552046</v>
      </c>
      <c r="H66" s="30">
        <f>SUBTOTAL(9,H64:H65)</f>
        <v>46912.062620095152</v>
      </c>
      <c r="I66" s="30">
        <f>SUBTOTAL(9,I64:I65)</f>
        <v>23456.031310047576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</row>
    <row r="67" spans="1:63" s="1" customFormat="1" ht="15" hidden="1" customHeight="1" outlineLevel="2" x14ac:dyDescent="0.25">
      <c r="A67" s="11" t="s">
        <v>75</v>
      </c>
      <c r="B67" s="11" t="s">
        <v>188</v>
      </c>
      <c r="C67" s="11" t="s">
        <v>45</v>
      </c>
      <c r="D67" s="24">
        <v>0.5</v>
      </c>
      <c r="E67" s="27">
        <v>11.016990291262125</v>
      </c>
      <c r="F67" s="27">
        <v>11.750000000000004</v>
      </c>
      <c r="G67" s="29">
        <v>0.93761619500103166</v>
      </c>
      <c r="H67" s="30">
        <v>97996.128640776602</v>
      </c>
      <c r="I67" s="30">
        <v>48998.064320388345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</row>
    <row r="68" spans="1:63" s="1" customFormat="1" ht="15" hidden="1" customHeight="1" outlineLevel="2" x14ac:dyDescent="0.25">
      <c r="A68" s="11" t="s">
        <v>75</v>
      </c>
      <c r="B68" s="11" t="s">
        <v>188</v>
      </c>
      <c r="C68" s="11" t="s">
        <v>137</v>
      </c>
      <c r="D68" s="24">
        <v>0.5</v>
      </c>
      <c r="E68" s="27">
        <v>0</v>
      </c>
      <c r="F68" s="27">
        <v>0</v>
      </c>
      <c r="G68" s="29" t="s">
        <v>66</v>
      </c>
      <c r="H68" s="30">
        <v>0</v>
      </c>
      <c r="I68" s="30">
        <v>0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s="1" customFormat="1" ht="15" customHeight="1" outlineLevel="1" collapsed="1" x14ac:dyDescent="0.25">
      <c r="A69" s="11" t="s">
        <v>205</v>
      </c>
      <c r="B69" s="11"/>
      <c r="C69" s="11"/>
      <c r="D69" s="24"/>
      <c r="E69" s="27">
        <f>SUBTOTAL(9,E67:E68)</f>
        <v>11.016990291262125</v>
      </c>
      <c r="F69" s="27">
        <f>SUBTOTAL(9,F67:F68)</f>
        <v>11.750000000000004</v>
      </c>
      <c r="G69" s="29">
        <f>E69/F69</f>
        <v>0.93761619500103166</v>
      </c>
      <c r="H69" s="30">
        <f>SUBTOTAL(9,H67:H68)</f>
        <v>97996.128640776602</v>
      </c>
      <c r="I69" s="30">
        <f>SUBTOTAL(9,I67:I68)</f>
        <v>48998.064320388345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</row>
    <row r="70" spans="1:63" s="1" customFormat="1" ht="15" hidden="1" customHeight="1" outlineLevel="2" x14ac:dyDescent="0.25">
      <c r="A70" s="11" t="s">
        <v>76</v>
      </c>
      <c r="B70" s="11" t="s">
        <v>188</v>
      </c>
      <c r="C70" s="11" t="s">
        <v>45</v>
      </c>
      <c r="D70" s="24">
        <v>0.5</v>
      </c>
      <c r="E70" s="27">
        <v>1.8058252427184462</v>
      </c>
      <c r="F70" s="27">
        <v>6.0500000000000043</v>
      </c>
      <c r="G70" s="29">
        <v>0.29848351119313138</v>
      </c>
      <c r="H70" s="30">
        <v>16062.81553398058</v>
      </c>
      <c r="I70" s="30">
        <v>8031.4077669902881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</row>
    <row r="71" spans="1:63" s="1" customFormat="1" ht="15" customHeight="1" outlineLevel="1" collapsed="1" x14ac:dyDescent="0.25">
      <c r="A71" s="11" t="s">
        <v>206</v>
      </c>
      <c r="B71" s="11"/>
      <c r="C71" s="11"/>
      <c r="D71" s="24"/>
      <c r="E71" s="27">
        <f>SUBTOTAL(9,E70:E70)</f>
        <v>1.8058252427184462</v>
      </c>
      <c r="F71" s="27">
        <f>SUBTOTAL(9,F70:F70)</f>
        <v>6.0500000000000043</v>
      </c>
      <c r="G71" s="29">
        <f>E71/F71</f>
        <v>0.29848351119313138</v>
      </c>
      <c r="H71" s="30">
        <f>SUBTOTAL(9,H70:H70)</f>
        <v>16062.81553398058</v>
      </c>
      <c r="I71" s="30">
        <f>SUBTOTAL(9,I70:I70)</f>
        <v>8031.4077669902881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</row>
    <row r="72" spans="1:63" s="1" customFormat="1" ht="15" hidden="1" customHeight="1" outlineLevel="2" x14ac:dyDescent="0.25">
      <c r="A72" s="11" t="s">
        <v>77</v>
      </c>
      <c r="B72" s="11" t="s">
        <v>188</v>
      </c>
      <c r="C72" s="11" t="s">
        <v>52</v>
      </c>
      <c r="D72" s="24">
        <v>0.5</v>
      </c>
      <c r="E72" s="27">
        <v>5.4285714285714306</v>
      </c>
      <c r="F72" s="27">
        <v>6</v>
      </c>
      <c r="G72" s="29">
        <v>0.9047619047619051</v>
      </c>
      <c r="H72" s="30">
        <v>35475.714285714297</v>
      </c>
      <c r="I72" s="30">
        <v>17737.857142857149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</row>
    <row r="73" spans="1:63" s="1" customFormat="1" ht="15" customHeight="1" outlineLevel="1" collapsed="1" x14ac:dyDescent="0.25">
      <c r="A73" s="11" t="s">
        <v>212</v>
      </c>
      <c r="B73" s="11"/>
      <c r="C73" s="11"/>
      <c r="D73" s="24"/>
      <c r="E73" s="27">
        <f>SUBTOTAL(9,E72:E72)</f>
        <v>5.4285714285714306</v>
      </c>
      <c r="F73" s="27">
        <f>SUBTOTAL(9,F72:F72)</f>
        <v>6</v>
      </c>
      <c r="G73" s="29">
        <f>E73/F73</f>
        <v>0.9047619047619051</v>
      </c>
      <c r="H73" s="30">
        <f>SUBTOTAL(9,H72:H72)</f>
        <v>35475.714285714297</v>
      </c>
      <c r="I73" s="30">
        <f>SUBTOTAL(9,I72:I72)</f>
        <v>17737.857142857149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</row>
    <row r="74" spans="1:63" s="1" customFormat="1" ht="15" hidden="1" customHeight="1" outlineLevel="2" x14ac:dyDescent="0.25">
      <c r="A74" s="11" t="s">
        <v>78</v>
      </c>
      <c r="B74" s="11" t="s">
        <v>188</v>
      </c>
      <c r="C74" s="11" t="s">
        <v>44</v>
      </c>
      <c r="D74" s="24">
        <v>0.5</v>
      </c>
      <c r="E74" s="27">
        <v>6.96</v>
      </c>
      <c r="F74" s="27">
        <v>19.749999999999957</v>
      </c>
      <c r="G74" s="29">
        <v>0.35240506329114002</v>
      </c>
      <c r="H74" s="30">
        <v>45796.800000000003</v>
      </c>
      <c r="I74" s="30">
        <v>22898.400000000001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</row>
    <row r="75" spans="1:63" s="1" customFormat="1" ht="15" hidden="1" customHeight="1" outlineLevel="2" x14ac:dyDescent="0.25">
      <c r="A75" s="11" t="s">
        <v>78</v>
      </c>
      <c r="B75" s="11" t="s">
        <v>188</v>
      </c>
      <c r="C75" s="11" t="s">
        <v>133</v>
      </c>
      <c r="D75" s="24">
        <v>0.5</v>
      </c>
      <c r="E75" s="27">
        <v>1.7381021897810229</v>
      </c>
      <c r="F75" s="27">
        <v>3</v>
      </c>
      <c r="G75" s="29">
        <v>0.57936739659367431</v>
      </c>
      <c r="H75" s="30">
        <v>15460.4189781022</v>
      </c>
      <c r="I75" s="30">
        <v>7730.2094890510998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</row>
    <row r="76" spans="1:63" s="1" customFormat="1" ht="15" hidden="1" customHeight="1" outlineLevel="2" x14ac:dyDescent="0.25">
      <c r="A76" s="11" t="s">
        <v>78</v>
      </c>
      <c r="B76" s="11" t="s">
        <v>188</v>
      </c>
      <c r="C76" s="11" t="s">
        <v>52</v>
      </c>
      <c r="D76" s="24">
        <v>0.5</v>
      </c>
      <c r="E76" s="27">
        <v>6.4126984126984148</v>
      </c>
      <c r="F76" s="27">
        <v>14.750000000000041</v>
      </c>
      <c r="G76" s="29">
        <v>0.4347592144202303</v>
      </c>
      <c r="H76" s="30">
        <v>41906.984126984142</v>
      </c>
      <c r="I76" s="30">
        <v>20953.492063492053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</row>
    <row r="77" spans="1:63" s="1" customFormat="1" ht="15" hidden="1" customHeight="1" outlineLevel="2" x14ac:dyDescent="0.25">
      <c r="A77" s="11" t="s">
        <v>78</v>
      </c>
      <c r="B77" s="11" t="s">
        <v>188</v>
      </c>
      <c r="C77" s="11" t="s">
        <v>31</v>
      </c>
      <c r="D77" s="24">
        <v>0.5</v>
      </c>
      <c r="E77" s="27">
        <v>7.54242614707731E-3</v>
      </c>
      <c r="F77" s="27">
        <v>3</v>
      </c>
      <c r="G77" s="29">
        <v>2.51414204902577E-3</v>
      </c>
      <c r="H77" s="30">
        <v>77.460716530483978</v>
      </c>
      <c r="I77" s="30">
        <v>38.730358265241939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</row>
    <row r="78" spans="1:63" s="1" customFormat="1" ht="15" hidden="1" customHeight="1" outlineLevel="2" x14ac:dyDescent="0.25">
      <c r="A78" s="11" t="s">
        <v>78</v>
      </c>
      <c r="B78" s="11" t="s">
        <v>188</v>
      </c>
      <c r="C78" s="11" t="s">
        <v>172</v>
      </c>
      <c r="D78" s="24">
        <v>0.5</v>
      </c>
      <c r="E78" s="27">
        <v>2.4296296296296305</v>
      </c>
      <c r="F78" s="27">
        <v>3</v>
      </c>
      <c r="G78" s="29">
        <v>0.80987654320987679</v>
      </c>
      <c r="H78" s="30">
        <v>27794.962962962971</v>
      </c>
      <c r="I78" s="30">
        <v>13897.481481481471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</row>
    <row r="79" spans="1:63" s="1" customFormat="1" ht="15" customHeight="1" outlineLevel="1" collapsed="1" x14ac:dyDescent="0.25">
      <c r="A79" s="11" t="s">
        <v>203</v>
      </c>
      <c r="B79" s="11"/>
      <c r="C79" s="11"/>
      <c r="D79" s="24"/>
      <c r="E79" s="27">
        <f>SUBTOTAL(9,E74:E78)</f>
        <v>17.547972658256146</v>
      </c>
      <c r="F79" s="27">
        <f>SUBTOTAL(9,F74:F78)</f>
        <v>43.5</v>
      </c>
      <c r="G79" s="29">
        <f>E79/F79</f>
        <v>0.403401670304739</v>
      </c>
      <c r="H79" s="30">
        <f>SUBTOTAL(9,H74:H78)</f>
        <v>131036.6267845798</v>
      </c>
      <c r="I79" s="30">
        <f>SUBTOTAL(9,I74:I78)</f>
        <v>65518.313392289871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</row>
    <row r="80" spans="1:63" s="1" customFormat="1" ht="15" hidden="1" customHeight="1" outlineLevel="2" x14ac:dyDescent="0.25">
      <c r="A80" s="11" t="s">
        <v>79</v>
      </c>
      <c r="B80" s="11" t="s">
        <v>188</v>
      </c>
      <c r="C80" s="11" t="s">
        <v>44</v>
      </c>
      <c r="D80" s="24">
        <v>0.5</v>
      </c>
      <c r="E80" s="27">
        <v>1.4733333333333332</v>
      </c>
      <c r="F80" s="27">
        <v>0.99999999999999956</v>
      </c>
      <c r="G80" s="29">
        <v>1.4733333333333338</v>
      </c>
      <c r="H80" s="30">
        <v>9694.5333333333328</v>
      </c>
      <c r="I80" s="30">
        <v>4847.2666666666692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</row>
    <row r="81" spans="1:63" s="1" customFormat="1" ht="15" customHeight="1" outlineLevel="1" collapsed="1" x14ac:dyDescent="0.25">
      <c r="A81" s="11" t="s">
        <v>204</v>
      </c>
      <c r="B81" s="11"/>
      <c r="C81" s="11"/>
      <c r="D81" s="24"/>
      <c r="E81" s="27">
        <f>SUBTOTAL(9,E80:E80)</f>
        <v>1.4733333333333332</v>
      </c>
      <c r="F81" s="27">
        <f>SUBTOTAL(9,F80:F80)</f>
        <v>0.99999999999999956</v>
      </c>
      <c r="G81" s="29">
        <f>E81/F81</f>
        <v>1.4733333333333338</v>
      </c>
      <c r="H81" s="30">
        <f>SUBTOTAL(9,H80:H80)</f>
        <v>9694.5333333333328</v>
      </c>
      <c r="I81" s="30">
        <f>SUBTOTAL(9,I80:I80)</f>
        <v>4847.2666666666692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</row>
    <row r="82" spans="1:63" s="1" customFormat="1" ht="15" hidden="1" customHeight="1" outlineLevel="2" x14ac:dyDescent="0.25">
      <c r="A82" s="11" t="s">
        <v>80</v>
      </c>
      <c r="B82" s="11" t="s">
        <v>188</v>
      </c>
      <c r="C82" s="11" t="s">
        <v>45</v>
      </c>
      <c r="D82" s="24">
        <v>0.5</v>
      </c>
      <c r="E82" s="27">
        <v>4.106796116504853</v>
      </c>
      <c r="F82" s="27">
        <v>2.7249999999999961</v>
      </c>
      <c r="G82" s="29">
        <v>1.5070811436715079</v>
      </c>
      <c r="H82" s="30">
        <v>36529.951456310664</v>
      </c>
      <c r="I82" s="30">
        <v>18264.975728155358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</row>
    <row r="83" spans="1:63" s="1" customFormat="1" ht="15" hidden="1" customHeight="1" outlineLevel="2" x14ac:dyDescent="0.25">
      <c r="A83" s="11" t="s">
        <v>80</v>
      </c>
      <c r="B83" s="11" t="s">
        <v>188</v>
      </c>
      <c r="C83" s="11" t="s">
        <v>137</v>
      </c>
      <c r="D83" s="24">
        <v>0.5</v>
      </c>
      <c r="E83" s="27">
        <v>0</v>
      </c>
      <c r="F83" s="27">
        <v>0</v>
      </c>
      <c r="G83" s="29" t="s">
        <v>66</v>
      </c>
      <c r="H83" s="30">
        <v>0</v>
      </c>
      <c r="I83" s="30">
        <v>0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</row>
    <row r="84" spans="1:63" s="1" customFormat="1" ht="15" hidden="1" customHeight="1" outlineLevel="2" x14ac:dyDescent="0.25">
      <c r="A84" s="11" t="s">
        <v>80</v>
      </c>
      <c r="B84" s="11" t="s">
        <v>188</v>
      </c>
      <c r="C84" s="11" t="s">
        <v>52</v>
      </c>
      <c r="D84" s="24">
        <v>0.5</v>
      </c>
      <c r="E84" s="27">
        <v>6.0000000000000009</v>
      </c>
      <c r="F84" s="27">
        <v>4.6250000000000044</v>
      </c>
      <c r="G84" s="29">
        <v>1.2972972972972963</v>
      </c>
      <c r="H84" s="30">
        <v>39210.000000000007</v>
      </c>
      <c r="I84" s="30">
        <v>19605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</row>
    <row r="85" spans="1:63" s="1" customFormat="1" ht="15" hidden="1" customHeight="1" outlineLevel="2" x14ac:dyDescent="0.25">
      <c r="A85" s="11" t="s">
        <v>80</v>
      </c>
      <c r="B85" s="11" t="s">
        <v>188</v>
      </c>
      <c r="C85" s="11" t="s">
        <v>160</v>
      </c>
      <c r="D85" s="24">
        <v>0.5</v>
      </c>
      <c r="E85" s="27">
        <v>3.8366896551724117</v>
      </c>
      <c r="F85" s="27">
        <v>5.7500000000000044</v>
      </c>
      <c r="G85" s="29">
        <v>0.66725037481259286</v>
      </c>
      <c r="H85" s="30">
        <v>39287.702068965496</v>
      </c>
      <c r="I85" s="30">
        <v>19643.851034482759</v>
      </c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</row>
    <row r="86" spans="1:63" s="1" customFormat="1" ht="15" customHeight="1" outlineLevel="1" collapsed="1" x14ac:dyDescent="0.25">
      <c r="A86" s="11" t="s">
        <v>207</v>
      </c>
      <c r="B86" s="11"/>
      <c r="C86" s="11"/>
      <c r="D86" s="24"/>
      <c r="E86" s="27">
        <f>SUBTOTAL(9,E82:E85)</f>
        <v>13.943485771677265</v>
      </c>
      <c r="F86" s="27">
        <f>SUBTOTAL(9,F82:F85)</f>
        <v>13.100000000000005</v>
      </c>
      <c r="G86" s="29">
        <f>E86/F86</f>
        <v>1.0643882268455924</v>
      </c>
      <c r="H86" s="30">
        <f>SUBTOTAL(9,H82:H85)</f>
        <v>115027.65352527617</v>
      </c>
      <c r="I86" s="30">
        <f>SUBTOTAL(9,I82:I85)</f>
        <v>57513.82676263812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</row>
    <row r="87" spans="1:63" s="1" customFormat="1" ht="15" hidden="1" customHeight="1" outlineLevel="2" x14ac:dyDescent="0.25">
      <c r="A87" s="11" t="s">
        <v>81</v>
      </c>
      <c r="B87" s="11" t="s">
        <v>188</v>
      </c>
      <c r="C87" s="11" t="s">
        <v>17</v>
      </c>
      <c r="D87" s="43">
        <v>0.5</v>
      </c>
      <c r="E87" s="27">
        <v>2.888888888888888</v>
      </c>
      <c r="F87" s="27">
        <v>4.8</v>
      </c>
      <c r="G87" s="29">
        <v>0.60185185185185164</v>
      </c>
      <c r="H87" s="30">
        <v>25653.333333333325</v>
      </c>
      <c r="I87" s="30">
        <v>12826.666666666664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</row>
    <row r="88" spans="1:63" s="1" customFormat="1" ht="15" customHeight="1" outlineLevel="1" collapsed="1" x14ac:dyDescent="0.25">
      <c r="A88" s="11" t="s">
        <v>202</v>
      </c>
      <c r="B88" s="11"/>
      <c r="C88" s="11"/>
      <c r="D88" s="43"/>
      <c r="E88" s="27">
        <f>SUBTOTAL(9,E87:E87)</f>
        <v>2.888888888888888</v>
      </c>
      <c r="F88" s="27">
        <f>SUBTOTAL(9,F87:F87)</f>
        <v>4.8</v>
      </c>
      <c r="G88" s="29">
        <f>E88/F88</f>
        <v>0.60185185185185164</v>
      </c>
      <c r="H88" s="30">
        <f>SUBTOTAL(9,H87:H87)</f>
        <v>25653.333333333325</v>
      </c>
      <c r="I88" s="30">
        <f>SUBTOTAL(9,I87:I87)</f>
        <v>12826.666666666664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</row>
    <row r="89" spans="1:63" s="1" customFormat="1" ht="15" hidden="1" customHeight="1" outlineLevel="2" x14ac:dyDescent="0.25">
      <c r="A89" s="11" t="s">
        <v>82</v>
      </c>
      <c r="B89" s="11" t="s">
        <v>188</v>
      </c>
      <c r="C89" s="11" t="s">
        <v>137</v>
      </c>
      <c r="D89" s="24">
        <v>0.5</v>
      </c>
      <c r="E89" s="27">
        <v>0</v>
      </c>
      <c r="F89" s="27">
        <v>0</v>
      </c>
      <c r="G89" s="29" t="s">
        <v>66</v>
      </c>
      <c r="H89" s="30">
        <v>0</v>
      </c>
      <c r="I89" s="30">
        <v>0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</row>
    <row r="90" spans="1:63" s="1" customFormat="1" ht="15" hidden="1" customHeight="1" outlineLevel="2" x14ac:dyDescent="0.25">
      <c r="A90" s="11" t="s">
        <v>82</v>
      </c>
      <c r="B90" s="11" t="s">
        <v>188</v>
      </c>
      <c r="C90" s="11" t="s">
        <v>46</v>
      </c>
      <c r="D90" s="24">
        <v>0.5</v>
      </c>
      <c r="E90" s="27">
        <v>4.57142857142857E-2</v>
      </c>
      <c r="F90" s="27">
        <v>2.000000000000004</v>
      </c>
      <c r="G90" s="29">
        <v>2.2857142857142805E-2</v>
      </c>
      <c r="H90" s="30">
        <v>471.63428571428557</v>
      </c>
      <c r="I90" s="30">
        <v>235.81714285714332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</row>
    <row r="91" spans="1:63" s="1" customFormat="1" ht="15" hidden="1" customHeight="1" outlineLevel="2" x14ac:dyDescent="0.25">
      <c r="A91" s="11" t="s">
        <v>82</v>
      </c>
      <c r="B91" s="11" t="s">
        <v>188</v>
      </c>
      <c r="C91" s="11" t="s">
        <v>35</v>
      </c>
      <c r="D91" s="24">
        <v>0.5</v>
      </c>
      <c r="E91" s="27">
        <v>2.7480380952380954</v>
      </c>
      <c r="F91" s="27">
        <v>11.750000000000004</v>
      </c>
      <c r="G91" s="29">
        <v>0.23387558257345487</v>
      </c>
      <c r="H91" s="30">
        <v>21269.814857142857</v>
      </c>
      <c r="I91" s="30">
        <v>10634.907428571425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</row>
    <row r="92" spans="1:63" s="1" customFormat="1" ht="15" hidden="1" customHeight="1" outlineLevel="2" x14ac:dyDescent="0.25">
      <c r="A92" s="11" t="s">
        <v>82</v>
      </c>
      <c r="B92" s="11" t="s">
        <v>188</v>
      </c>
      <c r="C92" s="11" t="s">
        <v>56</v>
      </c>
      <c r="D92" s="24">
        <v>0.5</v>
      </c>
      <c r="E92" s="27">
        <v>3.4123222748815167</v>
      </c>
      <c r="F92" s="27">
        <v>5.7500000000000044</v>
      </c>
      <c r="G92" s="29">
        <v>0.5934473521533068</v>
      </c>
      <c r="H92" s="30">
        <v>29209.478672985784</v>
      </c>
      <c r="I92" s="30">
        <v>14604.739336492887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</row>
    <row r="93" spans="1:63" s="1" customFormat="1" ht="15" customHeight="1" outlineLevel="1" collapsed="1" x14ac:dyDescent="0.25">
      <c r="A93" s="11" t="s">
        <v>211</v>
      </c>
      <c r="B93" s="11"/>
      <c r="C93" s="11"/>
      <c r="D93" s="24"/>
      <c r="E93" s="27">
        <f>SUBTOTAL(9,E89:E92)</f>
        <v>6.2060746558338984</v>
      </c>
      <c r="F93" s="27">
        <f>SUBTOTAL(9,F89:F92)</f>
        <v>19.500000000000011</v>
      </c>
      <c r="G93" s="29">
        <f>E93/F93</f>
        <v>0.31826023876071258</v>
      </c>
      <c r="H93" s="30">
        <f>SUBTOTAL(9,H89:H92)</f>
        <v>50950.927815842922</v>
      </c>
      <c r="I93" s="30">
        <f>SUBTOTAL(9,I89:I92)</f>
        <v>25475.463907921454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</row>
    <row r="94" spans="1:63" s="1" customFormat="1" ht="15" hidden="1" customHeight="1" outlineLevel="2" x14ac:dyDescent="0.25">
      <c r="A94" s="11" t="s">
        <v>98</v>
      </c>
      <c r="B94" s="11" t="s">
        <v>189</v>
      </c>
      <c r="C94" s="11" t="s">
        <v>17</v>
      </c>
      <c r="D94" s="43">
        <v>0.5</v>
      </c>
      <c r="E94" s="27">
        <v>5.5277777777777803</v>
      </c>
      <c r="F94" s="27">
        <v>9.0000000000000018</v>
      </c>
      <c r="G94" s="29">
        <v>0.6141975308641977</v>
      </c>
      <c r="H94" s="30">
        <v>49086.666666666686</v>
      </c>
      <c r="I94" s="30">
        <v>24543.333333333332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</row>
    <row r="95" spans="1:63" s="1" customFormat="1" ht="15" customHeight="1" outlineLevel="1" collapsed="1" x14ac:dyDescent="0.25">
      <c r="A95" s="11" t="s">
        <v>214</v>
      </c>
      <c r="B95" s="11"/>
      <c r="C95" s="11"/>
      <c r="D95" s="43"/>
      <c r="E95" s="27">
        <f>SUBTOTAL(9,E94:E94)</f>
        <v>5.5277777777777803</v>
      </c>
      <c r="F95" s="27">
        <f>SUBTOTAL(9,F94:F94)</f>
        <v>9.0000000000000018</v>
      </c>
      <c r="G95" s="29">
        <f>E95/F95</f>
        <v>0.6141975308641977</v>
      </c>
      <c r="H95" s="30">
        <f>SUBTOTAL(9,H94:H94)</f>
        <v>49086.666666666686</v>
      </c>
      <c r="I95" s="30">
        <f>SUBTOTAL(9,I94:I94)</f>
        <v>24543.333333333332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</row>
    <row r="96" spans="1:63" s="1" customFormat="1" ht="15" hidden="1" customHeight="1" outlineLevel="2" x14ac:dyDescent="0.25">
      <c r="A96" s="11" t="s">
        <v>99</v>
      </c>
      <c r="B96" s="11" t="s">
        <v>189</v>
      </c>
      <c r="C96" s="11" t="s">
        <v>34</v>
      </c>
      <c r="D96" s="24">
        <v>0.5</v>
      </c>
      <c r="E96" s="27">
        <v>5.92</v>
      </c>
      <c r="F96" s="27">
        <v>8.7500000000000036</v>
      </c>
      <c r="G96" s="29">
        <v>0.67657142857142827</v>
      </c>
      <c r="H96" s="30">
        <v>46288.480000000003</v>
      </c>
      <c r="I96" s="30">
        <v>23144.240000000002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</row>
    <row r="97" spans="1:63" s="1" customFormat="1" ht="15" hidden="1" customHeight="1" outlineLevel="2" x14ac:dyDescent="0.25">
      <c r="A97" s="11" t="s">
        <v>99</v>
      </c>
      <c r="B97" s="11" t="s">
        <v>189</v>
      </c>
      <c r="C97" s="11" t="s">
        <v>36</v>
      </c>
      <c r="D97" s="24">
        <v>0.5</v>
      </c>
      <c r="E97" s="27">
        <v>7.5519194461925743</v>
      </c>
      <c r="F97" s="27">
        <v>8.7500000000000036</v>
      </c>
      <c r="G97" s="29">
        <v>0.86307650813629389</v>
      </c>
      <c r="H97" s="30">
        <v>41384.518565135309</v>
      </c>
      <c r="I97" s="30">
        <v>20692.259282567655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</row>
    <row r="98" spans="1:63" s="1" customFormat="1" ht="15" customHeight="1" outlineLevel="1" collapsed="1" x14ac:dyDescent="0.25">
      <c r="A98" s="11" t="s">
        <v>217</v>
      </c>
      <c r="B98" s="11"/>
      <c r="C98" s="11"/>
      <c r="D98" s="24"/>
      <c r="E98" s="27">
        <f>SUBTOTAL(9,E96:E97)</f>
        <v>13.471919446192574</v>
      </c>
      <c r="F98" s="27">
        <f>SUBTOTAL(9,F96:F97)</f>
        <v>17.500000000000007</v>
      </c>
      <c r="G98" s="29">
        <f>E98/F98</f>
        <v>0.76982396835386102</v>
      </c>
      <c r="H98" s="30">
        <f>SUBTOTAL(9,H96:H97)</f>
        <v>87672.99856513532</v>
      </c>
      <c r="I98" s="30">
        <f>SUBTOTAL(9,I96:I97)</f>
        <v>43836.49928256766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</row>
    <row r="99" spans="1:63" s="1" customFormat="1" ht="15" hidden="1" customHeight="1" outlineLevel="2" x14ac:dyDescent="0.25">
      <c r="A99" s="11" t="s">
        <v>100</v>
      </c>
      <c r="B99" s="11" t="s">
        <v>189</v>
      </c>
      <c r="C99" s="11" t="s">
        <v>34</v>
      </c>
      <c r="D99" s="24">
        <v>0.5</v>
      </c>
      <c r="E99" s="27">
        <v>2.88</v>
      </c>
      <c r="F99" s="27">
        <v>4.5</v>
      </c>
      <c r="G99" s="29">
        <v>0.64</v>
      </c>
      <c r="H99" s="30">
        <v>22518.719999999998</v>
      </c>
      <c r="I99" s="30">
        <v>11259.359999999999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</row>
    <row r="100" spans="1:63" s="1" customFormat="1" ht="15" hidden="1" customHeight="1" outlineLevel="2" x14ac:dyDescent="0.25">
      <c r="A100" s="11" t="s">
        <v>100</v>
      </c>
      <c r="B100" s="11" t="s">
        <v>189</v>
      </c>
      <c r="C100" s="11" t="s">
        <v>137</v>
      </c>
      <c r="D100" s="24">
        <v>0.5</v>
      </c>
      <c r="E100" s="27">
        <v>6.7418967587034837</v>
      </c>
      <c r="F100" s="27">
        <v>4.2500000000000044</v>
      </c>
      <c r="G100" s="29">
        <v>1.5863286491067004</v>
      </c>
      <c r="H100" s="30">
        <v>52714.890756302542</v>
      </c>
      <c r="I100" s="30">
        <v>26357.445378151268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</row>
    <row r="101" spans="1:63" s="1" customFormat="1" ht="15" hidden="1" customHeight="1" outlineLevel="2" x14ac:dyDescent="0.25">
      <c r="A101" s="11" t="s">
        <v>100</v>
      </c>
      <c r="B101" s="11" t="s">
        <v>189</v>
      </c>
      <c r="C101" s="11" t="s">
        <v>36</v>
      </c>
      <c r="D101" s="24">
        <v>0.5</v>
      </c>
      <c r="E101" s="27">
        <v>7.5217117684078048</v>
      </c>
      <c r="F101" s="27">
        <v>8.7500000000000036</v>
      </c>
      <c r="G101" s="29">
        <v>0.85962420210374879</v>
      </c>
      <c r="H101" s="30">
        <v>41218.980490874768</v>
      </c>
      <c r="I101" s="30">
        <v>20609.490245437384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</row>
    <row r="102" spans="1:63" s="1" customFormat="1" ht="15" customHeight="1" outlineLevel="1" collapsed="1" x14ac:dyDescent="0.25">
      <c r="A102" s="11" t="s">
        <v>218</v>
      </c>
      <c r="B102" s="11"/>
      <c r="C102" s="11"/>
      <c r="D102" s="24"/>
      <c r="E102" s="27">
        <f>SUBTOTAL(9,E99:E101)</f>
        <v>17.14360852711129</v>
      </c>
      <c r="F102" s="27">
        <f>SUBTOTAL(9,F99:F101)</f>
        <v>17.500000000000007</v>
      </c>
      <c r="G102" s="29">
        <f>E102/F102</f>
        <v>0.97963477297778756</v>
      </c>
      <c r="H102" s="30">
        <f>SUBTOTAL(9,H99:H101)</f>
        <v>116452.5912471773</v>
      </c>
      <c r="I102" s="30">
        <f>SUBTOTAL(9,I99:I101)</f>
        <v>58226.295623588652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</row>
    <row r="103" spans="1:63" s="1" customFormat="1" ht="15" hidden="1" customHeight="1" outlineLevel="2" x14ac:dyDescent="0.25">
      <c r="A103" s="11" t="s">
        <v>101</v>
      </c>
      <c r="B103" s="11" t="s">
        <v>189</v>
      </c>
      <c r="C103" s="11" t="s">
        <v>44</v>
      </c>
      <c r="D103" s="24">
        <v>0.5</v>
      </c>
      <c r="E103" s="27">
        <v>11.966666666666665</v>
      </c>
      <c r="F103" s="27">
        <v>15</v>
      </c>
      <c r="G103" s="29">
        <v>0.7977777777777777</v>
      </c>
      <c r="H103" s="30">
        <v>78740.666666666657</v>
      </c>
      <c r="I103" s="30">
        <v>39370.333333333336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</row>
    <row r="104" spans="1:63" s="1" customFormat="1" ht="15" hidden="1" customHeight="1" outlineLevel="2" x14ac:dyDescent="0.25">
      <c r="A104" s="11" t="s">
        <v>101</v>
      </c>
      <c r="B104" s="11" t="s">
        <v>189</v>
      </c>
      <c r="C104" s="11" t="s">
        <v>35</v>
      </c>
      <c r="D104" s="24">
        <v>0.5</v>
      </c>
      <c r="E104" s="27">
        <v>7.9536000000000007</v>
      </c>
      <c r="F104" s="27">
        <v>14.000000000000041</v>
      </c>
      <c r="G104" s="29">
        <v>0.56811428571428413</v>
      </c>
      <c r="H104" s="30">
        <v>61560.864000000009</v>
      </c>
      <c r="I104" s="30">
        <v>30780.431999999972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</row>
    <row r="105" spans="1:63" s="1" customFormat="1" ht="15" hidden="1" customHeight="1" outlineLevel="2" x14ac:dyDescent="0.25">
      <c r="A105" s="11" t="s">
        <v>101</v>
      </c>
      <c r="B105" s="11" t="s">
        <v>189</v>
      </c>
      <c r="C105" s="11" t="s">
        <v>146</v>
      </c>
      <c r="D105" s="24">
        <v>0.5</v>
      </c>
      <c r="E105" s="27">
        <v>0</v>
      </c>
      <c r="F105" s="27">
        <v>3.2499999999999956</v>
      </c>
      <c r="G105" s="29">
        <v>0</v>
      </c>
      <c r="H105" s="30">
        <v>0</v>
      </c>
      <c r="I105" s="30">
        <v>0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</row>
    <row r="106" spans="1:63" s="1" customFormat="1" ht="15" hidden="1" customHeight="1" outlineLevel="2" x14ac:dyDescent="0.25">
      <c r="A106" s="11" t="s">
        <v>101</v>
      </c>
      <c r="B106" s="11" t="s">
        <v>189</v>
      </c>
      <c r="C106" s="11" t="s">
        <v>149</v>
      </c>
      <c r="D106" s="24">
        <v>0.5</v>
      </c>
      <c r="E106" s="27">
        <v>5.5218285714285713</v>
      </c>
      <c r="F106" s="27">
        <v>3.2499999999999956</v>
      </c>
      <c r="G106" s="29">
        <v>1.6990241758241782</v>
      </c>
      <c r="H106" s="30">
        <v>42738.953142857143</v>
      </c>
      <c r="I106" s="30">
        <v>21369.476571428571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</row>
    <row r="107" spans="1:63" s="1" customFormat="1" ht="15" hidden="1" customHeight="1" outlineLevel="2" x14ac:dyDescent="0.25">
      <c r="A107" s="11" t="s">
        <v>101</v>
      </c>
      <c r="B107" s="11" t="s">
        <v>189</v>
      </c>
      <c r="C107" s="11" t="s">
        <v>150</v>
      </c>
      <c r="D107" s="35">
        <v>0.5</v>
      </c>
      <c r="E107" s="27">
        <v>5.6609523809523798</v>
      </c>
      <c r="F107" s="27">
        <v>3.2499999999999956</v>
      </c>
      <c r="G107" s="29">
        <v>1.7418315018315038</v>
      </c>
      <c r="H107" s="30">
        <v>43815.771428571417</v>
      </c>
      <c r="I107" s="30">
        <v>21907.885714285709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</row>
    <row r="108" spans="1:63" s="1" customFormat="1" ht="15" customHeight="1" outlineLevel="1" collapsed="1" x14ac:dyDescent="0.25">
      <c r="A108" s="11" t="s">
        <v>215</v>
      </c>
      <c r="B108" s="11"/>
      <c r="C108" s="11"/>
      <c r="D108" s="35"/>
      <c r="E108" s="27">
        <f>SUBTOTAL(9,E103:E107)</f>
        <v>31.103047619047619</v>
      </c>
      <c r="F108" s="27">
        <f>SUBTOTAL(9,F103:F107)</f>
        <v>38.750000000000021</v>
      </c>
      <c r="G108" s="29">
        <f>E108/F108</f>
        <v>0.80265929339477682</v>
      </c>
      <c r="H108" s="30">
        <f>SUBTOTAL(9,H103:H107)</f>
        <v>226856.25523809524</v>
      </c>
      <c r="I108" s="30">
        <f>SUBTOTAL(9,I103:I107)</f>
        <v>113428.12761904759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</row>
    <row r="109" spans="1:63" s="1" customFormat="1" ht="15" hidden="1" customHeight="1" outlineLevel="2" x14ac:dyDescent="0.25">
      <c r="A109" s="11" t="s">
        <v>102</v>
      </c>
      <c r="B109" s="11" t="s">
        <v>189</v>
      </c>
      <c r="C109" s="11" t="s">
        <v>44</v>
      </c>
      <c r="D109" s="35">
        <v>0.5</v>
      </c>
      <c r="E109" s="27">
        <v>2.5400000000000005</v>
      </c>
      <c r="F109" s="27">
        <v>2.8333333333333321</v>
      </c>
      <c r="G109" s="29">
        <v>0.89647058823529469</v>
      </c>
      <c r="H109" s="30">
        <v>16713.200000000004</v>
      </c>
      <c r="I109" s="30">
        <v>8356.6000000000022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</row>
    <row r="110" spans="1:63" s="1" customFormat="1" ht="15" hidden="1" customHeight="1" outlineLevel="2" x14ac:dyDescent="0.25">
      <c r="A110" s="11" t="s">
        <v>102</v>
      </c>
      <c r="B110" s="11" t="s">
        <v>189</v>
      </c>
      <c r="C110" s="11" t="s">
        <v>133</v>
      </c>
      <c r="D110" s="24">
        <v>0.5</v>
      </c>
      <c r="E110" s="27">
        <v>0.71131386861313906</v>
      </c>
      <c r="F110" s="27">
        <v>1.3333333333333321</v>
      </c>
      <c r="G110" s="29">
        <v>0.53348540145985479</v>
      </c>
      <c r="H110" s="30">
        <v>6327.136861313872</v>
      </c>
      <c r="I110" s="30">
        <v>3163.568430656936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</row>
    <row r="111" spans="1:63" s="1" customFormat="1" ht="15" hidden="1" customHeight="1" outlineLevel="2" x14ac:dyDescent="0.25">
      <c r="A111" s="11" t="s">
        <v>102</v>
      </c>
      <c r="B111" s="11" t="s">
        <v>189</v>
      </c>
      <c r="C111" s="11" t="s">
        <v>52</v>
      </c>
      <c r="D111" s="24">
        <v>0.5</v>
      </c>
      <c r="E111" s="27">
        <v>5.119047619047616</v>
      </c>
      <c r="F111" s="27">
        <v>3.2222222222222099</v>
      </c>
      <c r="G111" s="29">
        <v>1.5886699507389215</v>
      </c>
      <c r="H111" s="30">
        <v>33452.976190476169</v>
      </c>
      <c r="I111" s="30">
        <v>16726.48809523811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</row>
    <row r="112" spans="1:63" s="1" customFormat="1" ht="15" hidden="1" customHeight="1" outlineLevel="2" x14ac:dyDescent="0.25">
      <c r="A112" s="11" t="s">
        <v>102</v>
      </c>
      <c r="B112" s="11" t="s">
        <v>189</v>
      </c>
      <c r="C112" s="11" t="s">
        <v>172</v>
      </c>
      <c r="D112" s="24">
        <v>0.5</v>
      </c>
      <c r="E112" s="27">
        <v>1.0074074074074071</v>
      </c>
      <c r="F112" s="27">
        <v>1.2000000000000002</v>
      </c>
      <c r="G112" s="29">
        <v>0.83950617283950579</v>
      </c>
      <c r="H112" s="30">
        <v>11524.740740740737</v>
      </c>
      <c r="I112" s="30">
        <v>5762.3703703703795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</row>
    <row r="113" spans="1:63" s="1" customFormat="1" ht="15" customHeight="1" outlineLevel="1" collapsed="1" x14ac:dyDescent="0.25">
      <c r="A113" s="11" t="s">
        <v>216</v>
      </c>
      <c r="B113" s="11"/>
      <c r="C113" s="36"/>
      <c r="D113" s="24"/>
      <c r="E113" s="27">
        <f>SUBTOTAL(9,E109:E112)</f>
        <v>9.3777688950681615</v>
      </c>
      <c r="F113" s="27">
        <f>SUBTOTAL(9,F109:F112)</f>
        <v>8.5888888888888744</v>
      </c>
      <c r="G113" s="29">
        <f>E113/F113</f>
        <v>1.0918489011075498</v>
      </c>
      <c r="H113" s="30">
        <f>SUBTOTAL(9,H109:H112)</f>
        <v>68018.053792530787</v>
      </c>
      <c r="I113" s="30">
        <f>SUBTOTAL(9,I109:I112)</f>
        <v>34009.02689626543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</row>
    <row r="114" spans="1:63" s="37" customFormat="1" outlineLevel="1" x14ac:dyDescent="0.25">
      <c r="A114" s="39"/>
      <c r="B114" s="39"/>
      <c r="C114" s="38" t="s">
        <v>192</v>
      </c>
      <c r="D114" s="39"/>
      <c r="E114" s="40">
        <f>SUM(E13:E112)</f>
        <v>841.57110399073554</v>
      </c>
      <c r="F114" s="40">
        <f>SUM(F13:F112)</f>
        <v>1050.1528888888888</v>
      </c>
      <c r="G114" s="41">
        <f>E114/F114</f>
        <v>0.80137960186078938</v>
      </c>
      <c r="H114" s="40">
        <f>SUM(H13:H112)</f>
        <v>7060564.7521564309</v>
      </c>
      <c r="I114" s="40">
        <f>SUM(I13:I112)</f>
        <v>3530282.3760782154</v>
      </c>
    </row>
    <row r="115" spans="1:63" s="37" customFormat="1" outlineLevel="1" x14ac:dyDescent="0.25">
      <c r="A115" s="44" t="s">
        <v>221</v>
      </c>
      <c r="B115" s="44"/>
      <c r="C115" s="44"/>
      <c r="D115" s="44"/>
      <c r="E115" s="45">
        <f>SUBTOTAL(9,E13:E114)</f>
        <v>1267.0455404336371</v>
      </c>
      <c r="F115" s="45">
        <f>SUBTOTAL(9,F13:F114)</f>
        <v>1579.5237777777779</v>
      </c>
      <c r="G115" s="46"/>
      <c r="H115" s="45">
        <f>SUBTOTAL(9,H13:H114)</f>
        <v>10624856.15513091</v>
      </c>
      <c r="I115" s="45">
        <f>SUBTOTAL(9,I13:I114)</f>
        <v>5312428.0775654558</v>
      </c>
    </row>
  </sheetData>
  <autoFilter ref="A12:I12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10"/>
  <sheetViews>
    <sheetView zoomScale="80" zoomScaleNormal="80" workbookViewId="0">
      <selection activeCell="B1" sqref="B1"/>
    </sheetView>
  </sheetViews>
  <sheetFormatPr defaultRowHeight="13.2" x14ac:dyDescent="0.25"/>
  <cols>
    <col min="1" max="1" width="0.88671875" customWidth="1"/>
    <col min="2" max="2" width="14.77734375" customWidth="1"/>
    <col min="3" max="5" width="10.6640625" customWidth="1"/>
    <col min="6" max="7" width="12.109375" customWidth="1"/>
    <col min="8" max="8" width="0.77734375" customWidth="1"/>
    <col min="9" max="11" width="10.6640625" customWidth="1"/>
    <col min="12" max="12" width="12.44140625" customWidth="1"/>
    <col min="13" max="13" width="13.21875" customWidth="1"/>
    <col min="14" max="16" width="10.6640625" customWidth="1"/>
    <col min="17" max="17" width="12.109375" customWidth="1"/>
    <col min="18" max="18" width="13.5546875" customWidth="1"/>
    <col min="19" max="21" width="10.6640625" customWidth="1"/>
    <col min="22" max="22" width="12.109375" customWidth="1"/>
    <col min="23" max="23" width="13.5546875" customWidth="1"/>
    <col min="24" max="26" width="10.6640625" customWidth="1"/>
    <col min="27" max="27" width="12.109375" customWidth="1"/>
    <col min="28" max="28" width="13.5546875" customWidth="1"/>
    <col min="29" max="29" width="4.6640625" customWidth="1"/>
  </cols>
  <sheetData>
    <row r="1" spans="2:28" s="1" customFormat="1" ht="7.5" customHeight="1" x14ac:dyDescent="0.25"/>
    <row r="2" spans="2:28" s="1" customFormat="1" ht="31.5" customHeight="1" x14ac:dyDescent="0.4">
      <c r="B2" s="2" t="s">
        <v>124</v>
      </c>
      <c r="C2" s="2"/>
      <c r="D2" s="2"/>
      <c r="E2" s="2"/>
      <c r="F2" s="2"/>
      <c r="G2" s="2"/>
      <c r="H2" s="2"/>
      <c r="I2" s="2"/>
      <c r="J2" s="2"/>
    </row>
    <row r="3" spans="2:28" s="1" customFormat="1" ht="6" customHeight="1" x14ac:dyDescent="0.25"/>
    <row r="4" spans="2:28" s="1" customFormat="1" ht="13.5" customHeight="1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28" s="1" customFormat="1" ht="13.5" customHeight="1" x14ac:dyDescent="0.25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2:28" s="1" customFormat="1" ht="5.25" customHeight="1" x14ac:dyDescent="0.25"/>
    <row r="7" spans="2:28" s="1" customFormat="1" ht="13.5" customHeight="1" x14ac:dyDescent="0.25">
      <c r="B7" s="4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28" s="1" customFormat="1" ht="13.5" customHeight="1" x14ac:dyDescent="0.25"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2:28" s="1" customFormat="1" ht="5.25" customHeight="1" x14ac:dyDescent="0.25"/>
    <row r="10" spans="2:28" s="1" customFormat="1" ht="18" customHeight="1" x14ac:dyDescent="0.4"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28" s="1" customFormat="1" ht="30" customHeight="1" x14ac:dyDescent="0.25"/>
    <row r="12" spans="2:28" s="1" customFormat="1" ht="18" customHeight="1" x14ac:dyDescent="0.25">
      <c r="B12" s="19"/>
      <c r="C12" s="8" t="s">
        <v>5</v>
      </c>
      <c r="D12" s="8"/>
      <c r="E12" s="8"/>
      <c r="F12" s="8"/>
      <c r="G12" s="8"/>
      <c r="H12" s="10"/>
      <c r="I12" s="8" t="s">
        <v>7</v>
      </c>
      <c r="J12" s="8"/>
      <c r="K12" s="8"/>
      <c r="L12" s="8"/>
      <c r="M12" s="8"/>
      <c r="N12" s="8" t="s">
        <v>8</v>
      </c>
      <c r="O12" s="8"/>
      <c r="P12" s="8"/>
      <c r="Q12" s="8"/>
      <c r="R12" s="8"/>
      <c r="S12" s="8" t="s">
        <v>9</v>
      </c>
      <c r="T12" s="8"/>
      <c r="U12" s="8"/>
      <c r="V12" s="8"/>
      <c r="W12" s="8"/>
      <c r="X12" s="8" t="s">
        <v>10</v>
      </c>
      <c r="Y12" s="8"/>
      <c r="Z12" s="8"/>
      <c r="AA12" s="8"/>
      <c r="AB12" s="8"/>
    </row>
    <row r="13" spans="2:28" s="1" customFormat="1" ht="24" customHeight="1" x14ac:dyDescent="0.25">
      <c r="B13" s="9" t="s">
        <v>12</v>
      </c>
      <c r="C13" s="9" t="s">
        <v>13</v>
      </c>
      <c r="D13" s="9" t="s">
        <v>14</v>
      </c>
      <c r="E13" s="9" t="s">
        <v>125</v>
      </c>
      <c r="F13" s="9" t="s">
        <v>126</v>
      </c>
      <c r="G13" s="9" t="s">
        <v>127</v>
      </c>
      <c r="H13" s="10"/>
      <c r="I13" s="9" t="s">
        <v>13</v>
      </c>
      <c r="J13" s="9" t="s">
        <v>14</v>
      </c>
      <c r="K13" s="9" t="s">
        <v>125</v>
      </c>
      <c r="L13" s="9" t="s">
        <v>126</v>
      </c>
      <c r="M13" s="9" t="s">
        <v>127</v>
      </c>
      <c r="N13" s="9" t="s">
        <v>13</v>
      </c>
      <c r="O13" s="9" t="s">
        <v>14</v>
      </c>
      <c r="P13" s="9" t="s">
        <v>125</v>
      </c>
      <c r="Q13" s="9" t="s">
        <v>126</v>
      </c>
      <c r="R13" s="9" t="s">
        <v>127</v>
      </c>
      <c r="S13" s="9" t="s">
        <v>13</v>
      </c>
      <c r="T13" s="9" t="s">
        <v>14</v>
      </c>
      <c r="U13" s="9" t="s">
        <v>125</v>
      </c>
      <c r="V13" s="9" t="s">
        <v>126</v>
      </c>
      <c r="W13" s="9" t="s">
        <v>127</v>
      </c>
      <c r="X13" s="9" t="s">
        <v>13</v>
      </c>
      <c r="Y13" s="9" t="s">
        <v>14</v>
      </c>
      <c r="Z13" s="9" t="s">
        <v>125</v>
      </c>
      <c r="AA13" s="9" t="s">
        <v>126</v>
      </c>
      <c r="AB13" s="9" t="s">
        <v>127</v>
      </c>
    </row>
    <row r="14" spans="2:28" s="1" customFormat="1" ht="15" customHeight="1" x14ac:dyDescent="0.25">
      <c r="B14" s="11" t="s">
        <v>17</v>
      </c>
      <c r="C14" s="12">
        <v>203.72222222222226</v>
      </c>
      <c r="D14" s="12">
        <v>248.20200000000017</v>
      </c>
      <c r="E14" s="13">
        <v>0.82079202513364968</v>
      </c>
      <c r="F14" s="20">
        <v>1809053.3333333337</v>
      </c>
      <c r="G14" s="20">
        <v>1076946.6666666672</v>
      </c>
      <c r="H14" s="14"/>
      <c r="I14" s="12">
        <v>61.888888888888921</v>
      </c>
      <c r="J14" s="12">
        <v>62.050500000000042</v>
      </c>
      <c r="K14" s="13">
        <v>0.99739549059054933</v>
      </c>
      <c r="L14" s="20">
        <v>549573.3333333336</v>
      </c>
      <c r="M14" s="20">
        <v>321036.66666666686</v>
      </c>
      <c r="N14" s="12">
        <v>52.30555555555555</v>
      </c>
      <c r="O14" s="12">
        <v>63.250500000000038</v>
      </c>
      <c r="P14" s="13">
        <v>0.82695876800271173</v>
      </c>
      <c r="Q14" s="20">
        <v>464473.33333333326</v>
      </c>
      <c r="R14" s="20">
        <v>279843.33333333337</v>
      </c>
      <c r="S14" s="12">
        <v>31.000000000000004</v>
      </c>
      <c r="T14" s="12">
        <v>63.250500000000038</v>
      </c>
      <c r="U14" s="13">
        <v>0.49011470265057172</v>
      </c>
      <c r="V14" s="20">
        <v>275280.00000000006</v>
      </c>
      <c r="W14" s="20">
        <v>168596.6666666668</v>
      </c>
      <c r="X14" s="12">
        <v>58.527777777777771</v>
      </c>
      <c r="Y14" s="12">
        <v>59.650500000000036</v>
      </c>
      <c r="Z14" s="13">
        <v>0.9811783267160834</v>
      </c>
      <c r="AA14" s="20">
        <v>519726.66666666663</v>
      </c>
      <c r="AB14" s="20">
        <v>307470.00000000006</v>
      </c>
    </row>
    <row r="15" spans="2:28" s="1" customFormat="1" ht="15" customHeight="1" x14ac:dyDescent="0.25">
      <c r="B15" s="11" t="s">
        <v>39</v>
      </c>
      <c r="C15" s="12">
        <v>0</v>
      </c>
      <c r="D15" s="12">
        <v>18.116279069767437</v>
      </c>
      <c r="E15" s="13">
        <v>0</v>
      </c>
      <c r="F15" s="20">
        <v>0</v>
      </c>
      <c r="G15" s="20">
        <v>0</v>
      </c>
      <c r="H15" s="14"/>
      <c r="I15" s="12">
        <v>0</v>
      </c>
      <c r="J15" s="12">
        <v>4.5290697674418583</v>
      </c>
      <c r="K15" s="13">
        <v>0</v>
      </c>
      <c r="L15" s="20">
        <v>0</v>
      </c>
      <c r="M15" s="20">
        <v>0</v>
      </c>
      <c r="N15" s="12">
        <v>0</v>
      </c>
      <c r="O15" s="12">
        <v>4.5290697674418592</v>
      </c>
      <c r="P15" s="13">
        <v>0</v>
      </c>
      <c r="Q15" s="20">
        <v>0</v>
      </c>
      <c r="R15" s="20">
        <v>0</v>
      </c>
      <c r="S15" s="12">
        <v>0</v>
      </c>
      <c r="T15" s="12">
        <v>4.5290697674418592</v>
      </c>
      <c r="U15" s="13">
        <v>0</v>
      </c>
      <c r="V15" s="20">
        <v>0</v>
      </c>
      <c r="W15" s="20">
        <v>0</v>
      </c>
      <c r="X15" s="12">
        <v>0</v>
      </c>
      <c r="Y15" s="12">
        <v>4.5290697674418583</v>
      </c>
      <c r="Z15" s="13">
        <v>0</v>
      </c>
      <c r="AA15" s="20">
        <v>0</v>
      </c>
      <c r="AB15" s="20">
        <v>0</v>
      </c>
    </row>
    <row r="16" spans="2:28" s="1" customFormat="1" ht="15" customHeight="1" x14ac:dyDescent="0.25">
      <c r="B16" s="11" t="s">
        <v>40</v>
      </c>
      <c r="C16" s="12">
        <v>5.3590909090909093</v>
      </c>
      <c r="D16" s="12">
        <v>7.1500000000000075</v>
      </c>
      <c r="E16" s="13">
        <v>0.74952320406865791</v>
      </c>
      <c r="F16" s="20">
        <v>15964.731818181819</v>
      </c>
      <c r="G16" s="20">
        <v>5268.3614999999982</v>
      </c>
      <c r="H16" s="14"/>
      <c r="I16" s="12">
        <v>2.0113636363636354</v>
      </c>
      <c r="J16" s="12">
        <v>1.7875000000000019</v>
      </c>
      <c r="K16" s="13">
        <v>1.125238397965669</v>
      </c>
      <c r="L16" s="20">
        <v>5991.8522727272693</v>
      </c>
      <c r="M16" s="20">
        <v>1977.3112499999993</v>
      </c>
      <c r="N16" s="12">
        <v>2.2022727272727285</v>
      </c>
      <c r="O16" s="12">
        <v>1.7875000000000019</v>
      </c>
      <c r="P16" s="13">
        <v>1.2320406865861406</v>
      </c>
      <c r="Q16" s="20">
        <v>6560.5704545454582</v>
      </c>
      <c r="R16" s="20">
        <v>2164.9882499999994</v>
      </c>
      <c r="S16" s="12">
        <v>0</v>
      </c>
      <c r="T16" s="12">
        <v>1.7875000000000019</v>
      </c>
      <c r="U16" s="13">
        <v>0</v>
      </c>
      <c r="V16" s="20">
        <v>0</v>
      </c>
      <c r="W16" s="20">
        <v>0</v>
      </c>
      <c r="X16" s="12">
        <v>1.1454545454545459</v>
      </c>
      <c r="Y16" s="12">
        <v>1.7875000000000019</v>
      </c>
      <c r="Z16" s="13">
        <v>0.64081373172282219</v>
      </c>
      <c r="AA16" s="20">
        <v>3412.3090909090924</v>
      </c>
      <c r="AB16" s="20">
        <v>1126.0619999999999</v>
      </c>
    </row>
    <row r="17" spans="2:28" s="1" customFormat="1" ht="15" customHeight="1" x14ac:dyDescent="0.25">
      <c r="B17" s="11" t="s">
        <v>41</v>
      </c>
      <c r="C17" s="12">
        <v>1.8285714285714283</v>
      </c>
      <c r="D17" s="12">
        <v>25.679999999999986</v>
      </c>
      <c r="E17" s="13">
        <v>7.1206052514463755E-2</v>
      </c>
      <c r="F17" s="20">
        <v>11163.428571428569</v>
      </c>
      <c r="G17" s="20">
        <v>3683.9314285714313</v>
      </c>
      <c r="H17" s="14"/>
      <c r="I17" s="12">
        <v>0.59999999999999987</v>
      </c>
      <c r="J17" s="12">
        <v>6.4199999999999964</v>
      </c>
      <c r="K17" s="13">
        <v>9.3457943925233683E-2</v>
      </c>
      <c r="L17" s="20">
        <v>3662.9999999999991</v>
      </c>
      <c r="M17" s="20">
        <v>1208.7900000000013</v>
      </c>
      <c r="N17" s="12">
        <v>0.47142857142857142</v>
      </c>
      <c r="O17" s="12">
        <v>6.4199999999999964</v>
      </c>
      <c r="P17" s="13">
        <v>7.3431241655540755E-2</v>
      </c>
      <c r="Q17" s="20">
        <v>2878.0714285714284</v>
      </c>
      <c r="R17" s="20">
        <v>949.76357142857171</v>
      </c>
      <c r="S17" s="12">
        <v>0</v>
      </c>
      <c r="T17" s="12">
        <v>6.4199999999999964</v>
      </c>
      <c r="U17" s="13">
        <v>0</v>
      </c>
      <c r="V17" s="20">
        <v>0</v>
      </c>
      <c r="W17" s="20">
        <v>0</v>
      </c>
      <c r="X17" s="12">
        <v>0.75714285714285723</v>
      </c>
      <c r="Y17" s="12">
        <v>6.4199999999999964</v>
      </c>
      <c r="Z17" s="13">
        <v>0.11793502447708064</v>
      </c>
      <c r="AA17" s="20">
        <v>4622.3571428571431</v>
      </c>
      <c r="AB17" s="20">
        <v>1525.3778571428579</v>
      </c>
    </row>
    <row r="18" spans="2:28" s="1" customFormat="1" ht="15" customHeight="1" x14ac:dyDescent="0.25">
      <c r="B18" s="11" t="s">
        <v>128</v>
      </c>
      <c r="C18" s="12">
        <v>0.85714285714285698</v>
      </c>
      <c r="D18" s="12">
        <v>2.000000000000004</v>
      </c>
      <c r="E18" s="13">
        <v>0.42857142857142766</v>
      </c>
      <c r="F18" s="20">
        <v>5232.8571428571422</v>
      </c>
      <c r="G18" s="20">
        <v>1726.8428571428562</v>
      </c>
      <c r="H18" s="14"/>
      <c r="I18" s="12">
        <v>0.40000000000000047</v>
      </c>
      <c r="J18" s="12">
        <v>0.500000000000001</v>
      </c>
      <c r="K18" s="13">
        <v>0.79999999999999938</v>
      </c>
      <c r="L18" s="20">
        <v>2442.0000000000027</v>
      </c>
      <c r="M18" s="20">
        <v>805.86</v>
      </c>
      <c r="N18" s="12">
        <v>0.21428571428571391</v>
      </c>
      <c r="O18" s="12">
        <v>0.500000000000001</v>
      </c>
      <c r="P18" s="13">
        <v>0.42857142857142699</v>
      </c>
      <c r="Q18" s="20">
        <v>1308.2142857142835</v>
      </c>
      <c r="R18" s="20">
        <v>431.71071428571423</v>
      </c>
      <c r="S18" s="12">
        <v>0</v>
      </c>
      <c r="T18" s="12">
        <v>0.500000000000001</v>
      </c>
      <c r="U18" s="13">
        <v>0</v>
      </c>
      <c r="V18" s="20">
        <v>0</v>
      </c>
      <c r="W18" s="20">
        <v>0</v>
      </c>
      <c r="X18" s="12">
        <v>0.24285714285714269</v>
      </c>
      <c r="Y18" s="12">
        <v>0.500000000000001</v>
      </c>
      <c r="Z18" s="13">
        <v>0.48571428571428443</v>
      </c>
      <c r="AA18" s="20">
        <v>1482.6428571428562</v>
      </c>
      <c r="AB18" s="20">
        <v>489.27214285714189</v>
      </c>
    </row>
    <row r="19" spans="2:28" s="1" customFormat="1" ht="15" customHeight="1" x14ac:dyDescent="0.25">
      <c r="B19" s="11" t="s">
        <v>129</v>
      </c>
      <c r="C19" s="12">
        <v>3.788857142857144</v>
      </c>
      <c r="D19" s="12">
        <v>6</v>
      </c>
      <c r="E19" s="13">
        <v>0.63147619047619064</v>
      </c>
      <c r="F19" s="20">
        <v>23130.972857142864</v>
      </c>
      <c r="G19" s="20">
        <v>7633.2210428571425</v>
      </c>
      <c r="H19" s="14"/>
      <c r="I19" s="12">
        <v>0</v>
      </c>
      <c r="J19" s="12">
        <v>1.5</v>
      </c>
      <c r="K19" s="13">
        <v>0</v>
      </c>
      <c r="L19" s="20">
        <v>0</v>
      </c>
      <c r="M19" s="20">
        <v>0</v>
      </c>
      <c r="N19" s="12">
        <v>0.66178571428571509</v>
      </c>
      <c r="O19" s="12">
        <v>1.5</v>
      </c>
      <c r="P19" s="13">
        <v>0.44119047619047674</v>
      </c>
      <c r="Q19" s="20">
        <v>4040.2017857142905</v>
      </c>
      <c r="R19" s="20">
        <v>1333.2665892857144</v>
      </c>
      <c r="S19" s="12">
        <v>0.81178571428571411</v>
      </c>
      <c r="T19" s="12">
        <v>1.5</v>
      </c>
      <c r="U19" s="13">
        <v>0.54119047619047611</v>
      </c>
      <c r="V19" s="20">
        <v>4955.9517857142846</v>
      </c>
      <c r="W19" s="20">
        <v>1635.464089285714</v>
      </c>
      <c r="X19" s="12">
        <v>2.3152857142857148</v>
      </c>
      <c r="Y19" s="12">
        <v>1.5</v>
      </c>
      <c r="Z19" s="13">
        <v>1.54352380952381</v>
      </c>
      <c r="AA19" s="20">
        <v>14134.819285714289</v>
      </c>
      <c r="AB19" s="20">
        <v>4664.4903642857134</v>
      </c>
    </row>
    <row r="20" spans="2:28" s="1" customFormat="1" ht="15" customHeight="1" x14ac:dyDescent="0.25">
      <c r="B20" s="11" t="s">
        <v>85</v>
      </c>
      <c r="C20" s="12">
        <v>4.2857142857142856</v>
      </c>
      <c r="D20" s="12">
        <v>7.616279069767443</v>
      </c>
      <c r="E20" s="13">
        <v>0.56270447110141752</v>
      </c>
      <c r="F20" s="20">
        <v>16457.142857142855</v>
      </c>
      <c r="G20" s="20">
        <v>5430.8571428571458</v>
      </c>
      <c r="H20" s="14"/>
      <c r="I20" s="12">
        <v>0</v>
      </c>
      <c r="J20" s="12">
        <v>1.9040697674418607</v>
      </c>
      <c r="K20" s="13">
        <v>0</v>
      </c>
      <c r="L20" s="20">
        <v>0</v>
      </c>
      <c r="M20" s="20">
        <v>0</v>
      </c>
      <c r="N20" s="12">
        <v>2.1428571428571428</v>
      </c>
      <c r="O20" s="12">
        <v>1.9040697674418607</v>
      </c>
      <c r="P20" s="13">
        <v>1.125408942202835</v>
      </c>
      <c r="Q20" s="20">
        <v>8228.5714285714275</v>
      </c>
      <c r="R20" s="20">
        <v>2715.428571428572</v>
      </c>
      <c r="S20" s="12">
        <v>2.1428571428571428</v>
      </c>
      <c r="T20" s="12">
        <v>1.9040697674418605</v>
      </c>
      <c r="U20" s="13">
        <v>1.1254089422028353</v>
      </c>
      <c r="V20" s="20">
        <v>8228.5714285714275</v>
      </c>
      <c r="W20" s="20">
        <v>2715.4285714285734</v>
      </c>
      <c r="X20" s="12">
        <v>0</v>
      </c>
      <c r="Y20" s="12">
        <v>1.9040697674418607</v>
      </c>
      <c r="Z20" s="13">
        <v>0</v>
      </c>
      <c r="AA20" s="20">
        <v>0</v>
      </c>
      <c r="AB20" s="20">
        <v>0</v>
      </c>
    </row>
    <row r="21" spans="2:28" s="1" customFormat="1" ht="15" customHeight="1" x14ac:dyDescent="0.25">
      <c r="B21" s="11" t="s">
        <v>130</v>
      </c>
      <c r="C21" s="12">
        <v>3.7581707317073199</v>
      </c>
      <c r="D21" s="12">
        <v>9.9799999999999933</v>
      </c>
      <c r="E21" s="13">
        <v>0.37657021359792808</v>
      </c>
      <c r="F21" s="20">
        <v>32222.555853658559</v>
      </c>
      <c r="G21" s="20">
        <v>10633.443431707312</v>
      </c>
      <c r="H21" s="14"/>
      <c r="I21" s="12">
        <v>0.85150406504065224</v>
      </c>
      <c r="J21" s="12">
        <v>2.4949999999999979</v>
      </c>
      <c r="K21" s="13">
        <v>0.34128419440507135</v>
      </c>
      <c r="L21" s="20">
        <v>7300.795853658552</v>
      </c>
      <c r="M21" s="20">
        <v>2409.2626317073154</v>
      </c>
      <c r="N21" s="12">
        <v>1.1591869918699182</v>
      </c>
      <c r="O21" s="12">
        <v>2.4949999999999983</v>
      </c>
      <c r="P21" s="13">
        <v>0.46460400475748259</v>
      </c>
      <c r="Q21" s="20">
        <v>9938.8692682926794</v>
      </c>
      <c r="R21" s="20">
        <v>3279.826858536585</v>
      </c>
      <c r="S21" s="12">
        <v>0.78089430894308987</v>
      </c>
      <c r="T21" s="12">
        <v>2.4949999999999983</v>
      </c>
      <c r="U21" s="13">
        <v>0.31298369095915446</v>
      </c>
      <c r="V21" s="20">
        <v>6695.3878048780525</v>
      </c>
      <c r="W21" s="20">
        <v>2209.477975609755</v>
      </c>
      <c r="X21" s="12">
        <v>0.96658536585365951</v>
      </c>
      <c r="Y21" s="12">
        <v>2.4949999999999979</v>
      </c>
      <c r="Z21" s="13">
        <v>0.38740896427000415</v>
      </c>
      <c r="AA21" s="20">
        <v>8287.5029268292765</v>
      </c>
      <c r="AB21" s="20">
        <v>2734.8759658536583</v>
      </c>
    </row>
    <row r="22" spans="2:28" s="1" customFormat="1" ht="15" customHeight="1" x14ac:dyDescent="0.25">
      <c r="B22" s="11" t="s">
        <v>131</v>
      </c>
      <c r="C22" s="12">
        <v>3.4006116207951083</v>
      </c>
      <c r="D22" s="12">
        <v>6.82</v>
      </c>
      <c r="E22" s="13">
        <v>0.4986234048086669</v>
      </c>
      <c r="F22" s="20">
        <v>23794.079510703374</v>
      </c>
      <c r="G22" s="20">
        <v>7852.0462385321152</v>
      </c>
      <c r="H22" s="14"/>
      <c r="I22" s="12">
        <v>0.99694189602446526</v>
      </c>
      <c r="J22" s="12">
        <v>1.7050000000000001</v>
      </c>
      <c r="K22" s="13">
        <v>0.58471665455980359</v>
      </c>
      <c r="L22" s="20">
        <v>6975.6024464831835</v>
      </c>
      <c r="M22" s="20">
        <v>2301.9488073394532</v>
      </c>
      <c r="N22" s="12">
        <v>0.73394495412844096</v>
      </c>
      <c r="O22" s="12">
        <v>1.7050000000000001</v>
      </c>
      <c r="P22" s="13">
        <v>0.43046624875568384</v>
      </c>
      <c r="Q22" s="20">
        <v>5135.4128440367012</v>
      </c>
      <c r="R22" s="20">
        <v>1694.6862385321092</v>
      </c>
      <c r="S22" s="12">
        <v>0.39755351681957141</v>
      </c>
      <c r="T22" s="12">
        <v>1.7050000000000001</v>
      </c>
      <c r="U22" s="13">
        <v>0.23316921807599494</v>
      </c>
      <c r="V22" s="20">
        <v>2781.6819571865412</v>
      </c>
      <c r="W22" s="20">
        <v>917.95504587155949</v>
      </c>
      <c r="X22" s="12">
        <v>1.2721712538226309</v>
      </c>
      <c r="Y22" s="12">
        <v>1.7050000000000001</v>
      </c>
      <c r="Z22" s="13">
        <v>0.74614149784318518</v>
      </c>
      <c r="AA22" s="20">
        <v>8901.3822629969472</v>
      </c>
      <c r="AB22" s="20">
        <v>2937.4561467889935</v>
      </c>
    </row>
    <row r="23" spans="2:28" s="1" customFormat="1" ht="15" customHeight="1" x14ac:dyDescent="0.25">
      <c r="B23" s="11" t="s">
        <v>42</v>
      </c>
      <c r="C23" s="12">
        <v>3.7477370689655176</v>
      </c>
      <c r="D23" s="12">
        <v>11.267209302325584</v>
      </c>
      <c r="E23" s="13">
        <v>0.33262336470415738</v>
      </c>
      <c r="F23" s="20">
        <v>52134.770366379315</v>
      </c>
      <c r="G23" s="20">
        <v>17204.474220905166</v>
      </c>
      <c r="H23" s="14"/>
      <c r="I23" s="12">
        <v>1.4266163793103452</v>
      </c>
      <c r="J23" s="12">
        <v>2.8168023255813961</v>
      </c>
      <c r="K23" s="13">
        <v>0.50646662932440156</v>
      </c>
      <c r="L23" s="20">
        <v>19845.660452586213</v>
      </c>
      <c r="M23" s="20">
        <v>6549.0679493534362</v>
      </c>
      <c r="N23" s="12">
        <v>1.0991379310344827</v>
      </c>
      <c r="O23" s="12">
        <v>2.8168023255813961</v>
      </c>
      <c r="P23" s="13">
        <v>0.39020769084590179</v>
      </c>
      <c r="Q23" s="20">
        <v>15290.107758620688</v>
      </c>
      <c r="R23" s="20">
        <v>5045.7355603448277</v>
      </c>
      <c r="S23" s="12">
        <v>0.75646551724137889</v>
      </c>
      <c r="T23" s="12">
        <v>2.8168023255813961</v>
      </c>
      <c r="U23" s="13">
        <v>0.26855470487629701</v>
      </c>
      <c r="V23" s="20">
        <v>10523.191810344822</v>
      </c>
      <c r="W23" s="20">
        <v>3472.653297413794</v>
      </c>
      <c r="X23" s="12">
        <v>0.46551724137931039</v>
      </c>
      <c r="Y23" s="12">
        <v>2.8168023255813961</v>
      </c>
      <c r="Z23" s="13">
        <v>0.16526443377002903</v>
      </c>
      <c r="AA23" s="20">
        <v>6475.810344827587</v>
      </c>
      <c r="AB23" s="20">
        <v>2137.0174137931049</v>
      </c>
    </row>
    <row r="24" spans="2:28" s="1" customFormat="1" ht="15" customHeight="1" x14ac:dyDescent="0.25">
      <c r="B24" s="11" t="s">
        <v>43</v>
      </c>
      <c r="C24" s="12">
        <v>7.9536585365853671</v>
      </c>
      <c r="D24" s="12">
        <v>16.079999999999998</v>
      </c>
      <c r="E24" s="13">
        <v>0.49463050600655273</v>
      </c>
      <c r="F24" s="20">
        <v>68719.609756097576</v>
      </c>
      <c r="G24" s="20">
        <v>22677.47121951219</v>
      </c>
      <c r="H24" s="14"/>
      <c r="I24" s="12">
        <v>3.1682926829268316</v>
      </c>
      <c r="J24" s="12">
        <v>4.0199999999999996</v>
      </c>
      <c r="K24" s="13">
        <v>0.7881325081907542</v>
      </c>
      <c r="L24" s="20">
        <v>27374.048780487825</v>
      </c>
      <c r="M24" s="20">
        <v>9033.4360975609725</v>
      </c>
      <c r="N24" s="12">
        <v>1.8585365853658531</v>
      </c>
      <c r="O24" s="12">
        <v>4.0199999999999996</v>
      </c>
      <c r="P24" s="13">
        <v>0.46232253367309784</v>
      </c>
      <c r="Q24" s="20">
        <v>16057.75609756097</v>
      </c>
      <c r="R24" s="20">
        <v>5299.0595121951228</v>
      </c>
      <c r="S24" s="12">
        <v>0.81951219512195017</v>
      </c>
      <c r="T24" s="12">
        <v>4.0199999999999996</v>
      </c>
      <c r="U24" s="13">
        <v>0.20385875500546027</v>
      </c>
      <c r="V24" s="20">
        <v>7080.5853658536498</v>
      </c>
      <c r="W24" s="20">
        <v>2336.5931707317086</v>
      </c>
      <c r="X24" s="12">
        <v>2.1073170731707322</v>
      </c>
      <c r="Y24" s="12">
        <v>4.0199999999999996</v>
      </c>
      <c r="Z24" s="13">
        <v>0.52420822715689863</v>
      </c>
      <c r="AA24" s="20">
        <v>18207.219512195126</v>
      </c>
      <c r="AB24" s="20">
        <v>6008.3824390243899</v>
      </c>
    </row>
    <row r="25" spans="2:28" s="1" customFormat="1" ht="15" customHeight="1" x14ac:dyDescent="0.25">
      <c r="B25" s="11" t="s">
        <v>44</v>
      </c>
      <c r="C25" s="12">
        <v>56.093333333333334</v>
      </c>
      <c r="D25" s="12">
        <v>81.049612403100738</v>
      </c>
      <c r="E25" s="13">
        <v>0.69208638598236349</v>
      </c>
      <c r="F25" s="20">
        <v>369094.13333333336</v>
      </c>
      <c r="G25" s="20">
        <v>147461.74800000002</v>
      </c>
      <c r="H25" s="14"/>
      <c r="I25" s="12">
        <v>15.26</v>
      </c>
      <c r="J25" s="12">
        <v>19.554069767441852</v>
      </c>
      <c r="K25" s="13">
        <v>0.78040020218238071</v>
      </c>
      <c r="L25" s="20">
        <v>100410.8</v>
      </c>
      <c r="M25" s="20">
        <v>40115.62799999999</v>
      </c>
      <c r="N25" s="12">
        <v>15.486666666666663</v>
      </c>
      <c r="O25" s="12">
        <v>19.554069767441849</v>
      </c>
      <c r="P25" s="13">
        <v>0.79199199199199222</v>
      </c>
      <c r="Q25" s="20">
        <v>101902.26666666665</v>
      </c>
      <c r="R25" s="20">
        <v>40943.392</v>
      </c>
      <c r="S25" s="12">
        <v>10.926666666666669</v>
      </c>
      <c r="T25" s="12">
        <v>19.554069767441852</v>
      </c>
      <c r="U25" s="13">
        <v>0.5587924558221592</v>
      </c>
      <c r="V25" s="20">
        <v>71897.466666666689</v>
      </c>
      <c r="W25" s="20">
        <v>28923.925333333325</v>
      </c>
      <c r="X25" s="12">
        <v>14.42</v>
      </c>
      <c r="Y25" s="12">
        <v>22.387403100775181</v>
      </c>
      <c r="Z25" s="13">
        <v>0.64411222396315793</v>
      </c>
      <c r="AA25" s="20">
        <v>94883.6</v>
      </c>
      <c r="AB25" s="20">
        <v>37478.802666666685</v>
      </c>
    </row>
    <row r="26" spans="2:28" s="1" customFormat="1" ht="15" customHeight="1" x14ac:dyDescent="0.25">
      <c r="B26" s="11" t="s">
        <v>45</v>
      </c>
      <c r="C26" s="12">
        <v>74.058640776699022</v>
      </c>
      <c r="D26" s="12">
        <v>84.684779069767444</v>
      </c>
      <c r="E26" s="13">
        <v>0.87452127277424796</v>
      </c>
      <c r="F26" s="20">
        <v>658751.60970873781</v>
      </c>
      <c r="G26" s="20">
        <v>259988.82016019418</v>
      </c>
      <c r="H26" s="14"/>
      <c r="I26" s="12">
        <v>21.961165048543695</v>
      </c>
      <c r="J26" s="12">
        <v>21.171194767441861</v>
      </c>
      <c r="K26" s="13">
        <v>1.0373134482857194</v>
      </c>
      <c r="L26" s="20">
        <v>195344.56310679615</v>
      </c>
      <c r="M26" s="20">
        <v>76696.705703883519</v>
      </c>
      <c r="N26" s="12">
        <v>18.820776699029125</v>
      </c>
      <c r="O26" s="12">
        <v>21.171194767441861</v>
      </c>
      <c r="P26" s="13">
        <v>0.88898037667541896</v>
      </c>
      <c r="Q26" s="20">
        <v>167410.80873786408</v>
      </c>
      <c r="R26" s="20">
        <v>66223.335451456296</v>
      </c>
      <c r="S26" s="12">
        <v>12.538834951456309</v>
      </c>
      <c r="T26" s="12">
        <v>21.171194767441857</v>
      </c>
      <c r="U26" s="13">
        <v>0.59225920356366324</v>
      </c>
      <c r="V26" s="20">
        <v>111532.93689320386</v>
      </c>
      <c r="W26" s="20">
        <v>44854.764684466019</v>
      </c>
      <c r="X26" s="12">
        <v>20.737864077669894</v>
      </c>
      <c r="Y26" s="12">
        <v>21.171194767441861</v>
      </c>
      <c r="Z26" s="13">
        <v>0.9795320625721905</v>
      </c>
      <c r="AA26" s="20">
        <v>184463.30097087371</v>
      </c>
      <c r="AB26" s="20">
        <v>72214.014320388364</v>
      </c>
    </row>
    <row r="27" spans="2:28" s="1" customFormat="1" ht="15" customHeight="1" x14ac:dyDescent="0.25">
      <c r="B27" s="11" t="s">
        <v>132</v>
      </c>
      <c r="C27" s="12">
        <v>9.8519417475728144</v>
      </c>
      <c r="D27" s="12">
        <v>7.7499999999999964</v>
      </c>
      <c r="E27" s="13">
        <v>1.271218290009396</v>
      </c>
      <c r="F27" s="20">
        <v>87633.021844660179</v>
      </c>
      <c r="G27" s="20">
        <v>28918.897208737908</v>
      </c>
      <c r="H27" s="14"/>
      <c r="I27" s="12">
        <v>2.7742718446601939</v>
      </c>
      <c r="J27" s="12">
        <v>1.9374999999999991</v>
      </c>
      <c r="K27" s="13">
        <v>1.431882242405262</v>
      </c>
      <c r="L27" s="20">
        <v>24677.148058252424</v>
      </c>
      <c r="M27" s="20">
        <v>8143.4588592233185</v>
      </c>
      <c r="N27" s="12">
        <v>2.6868932038834958</v>
      </c>
      <c r="O27" s="12">
        <v>1.9374999999999991</v>
      </c>
      <c r="P27" s="13">
        <v>1.3867835891011597</v>
      </c>
      <c r="Q27" s="20">
        <v>23899.915048543695</v>
      </c>
      <c r="R27" s="20">
        <v>7886.9719660194223</v>
      </c>
      <c r="S27" s="12">
        <v>1.7038834951456301</v>
      </c>
      <c r="T27" s="12">
        <v>1.9374999999999991</v>
      </c>
      <c r="U27" s="13">
        <v>0.87942373943000307</v>
      </c>
      <c r="V27" s="20">
        <v>15156.043689320381</v>
      </c>
      <c r="W27" s="20">
        <v>5001.4944174757429</v>
      </c>
      <c r="X27" s="12">
        <v>2.686893203883495</v>
      </c>
      <c r="Y27" s="12">
        <v>1.9374999999999991</v>
      </c>
      <c r="Z27" s="13">
        <v>1.3867835891011593</v>
      </c>
      <c r="AA27" s="20">
        <v>23899.915048543688</v>
      </c>
      <c r="AB27" s="20">
        <v>7886.9719660194223</v>
      </c>
    </row>
    <row r="28" spans="2:28" s="1" customFormat="1" ht="15" customHeight="1" x14ac:dyDescent="0.25">
      <c r="B28" s="11" t="s">
        <v>133</v>
      </c>
      <c r="C28" s="12">
        <v>9.7182481751824863</v>
      </c>
      <c r="D28" s="12">
        <v>13.083333333333336</v>
      </c>
      <c r="E28" s="13">
        <v>0.74279603886745105</v>
      </c>
      <c r="F28" s="20">
        <v>86443.817518248223</v>
      </c>
      <c r="G28" s="20">
        <v>32230.344273722632</v>
      </c>
      <c r="H28" s="14"/>
      <c r="I28" s="12">
        <v>2.0448905109489059</v>
      </c>
      <c r="J28" s="12">
        <v>2.9375000000000009</v>
      </c>
      <c r="K28" s="13">
        <v>0.69613293989749969</v>
      </c>
      <c r="L28" s="20">
        <v>18189.301094890518</v>
      </c>
      <c r="M28" s="20">
        <v>6904.2405656934334</v>
      </c>
      <c r="N28" s="12">
        <v>2.8616058394160597</v>
      </c>
      <c r="O28" s="12">
        <v>2.9375000000000009</v>
      </c>
      <c r="P28" s="13">
        <v>0.97416369001397751</v>
      </c>
      <c r="Q28" s="20">
        <v>25453.983941605853</v>
      </c>
      <c r="R28" s="20">
        <v>9361.7407773722662</v>
      </c>
      <c r="S28" s="12">
        <v>2.2965693430656948</v>
      </c>
      <c r="T28" s="12">
        <v>2.9375000000000009</v>
      </c>
      <c r="U28" s="13">
        <v>0.78181084019257674</v>
      </c>
      <c r="V28" s="20">
        <v>20427.984306569357</v>
      </c>
      <c r="W28" s="20">
        <v>7505.8087664233562</v>
      </c>
      <c r="X28" s="12">
        <v>2.5151824817518253</v>
      </c>
      <c r="Y28" s="12">
        <v>4.270833333333333</v>
      </c>
      <c r="Z28" s="13">
        <v>0.58892077621506156</v>
      </c>
      <c r="AA28" s="20">
        <v>22372.548175182488</v>
      </c>
      <c r="AB28" s="20">
        <v>8458.5541642335775</v>
      </c>
    </row>
    <row r="29" spans="2:28" s="1" customFormat="1" ht="15" customHeight="1" x14ac:dyDescent="0.25">
      <c r="B29" s="11" t="s">
        <v>134</v>
      </c>
      <c r="C29" s="12">
        <v>5.556917475728155</v>
      </c>
      <c r="D29" s="12">
        <v>12</v>
      </c>
      <c r="E29" s="13">
        <v>0.46307645631067956</v>
      </c>
      <c r="F29" s="20">
        <v>49428.780946601939</v>
      </c>
      <c r="G29" s="20">
        <v>16311.497712378639</v>
      </c>
      <c r="H29" s="14"/>
      <c r="I29" s="12">
        <v>1.0619417475728155</v>
      </c>
      <c r="J29" s="12">
        <v>3</v>
      </c>
      <c r="K29" s="13">
        <v>0.35398058252427184</v>
      </c>
      <c r="L29" s="20">
        <v>9445.9718446601928</v>
      </c>
      <c r="M29" s="20">
        <v>3117.1707087378645</v>
      </c>
      <c r="N29" s="12">
        <v>1.3872815533980583</v>
      </c>
      <c r="O29" s="12">
        <v>3</v>
      </c>
      <c r="P29" s="13">
        <v>0.46242718446601944</v>
      </c>
      <c r="Q29" s="20">
        <v>12339.869417475727</v>
      </c>
      <c r="R29" s="20">
        <v>4072.1569077669878</v>
      </c>
      <c r="S29" s="12">
        <v>2.125922330097088</v>
      </c>
      <c r="T29" s="12">
        <v>3</v>
      </c>
      <c r="U29" s="13">
        <v>0.70864077669902936</v>
      </c>
      <c r="V29" s="20">
        <v>18910.079126213597</v>
      </c>
      <c r="W29" s="20">
        <v>6240.3261116504846</v>
      </c>
      <c r="X29" s="12">
        <v>0.98177184466019385</v>
      </c>
      <c r="Y29" s="12">
        <v>3</v>
      </c>
      <c r="Z29" s="13">
        <v>0.32725728155339795</v>
      </c>
      <c r="AA29" s="20">
        <v>8732.8605582524251</v>
      </c>
      <c r="AB29" s="20">
        <v>2881.8439842233029</v>
      </c>
    </row>
    <row r="30" spans="2:28" s="1" customFormat="1" ht="15" customHeight="1" x14ac:dyDescent="0.25">
      <c r="B30" s="11" t="s">
        <v>135</v>
      </c>
      <c r="C30" s="12">
        <v>17.397087378640776</v>
      </c>
      <c r="D30" s="12">
        <v>16.675000000000011</v>
      </c>
      <c r="E30" s="13">
        <v>1.0433035909229844</v>
      </c>
      <c r="F30" s="20">
        <v>154747.09223300969</v>
      </c>
      <c r="G30" s="20">
        <v>57491.472342233021</v>
      </c>
      <c r="H30" s="14"/>
      <c r="I30" s="12">
        <v>4.9660194174757279</v>
      </c>
      <c r="J30" s="12">
        <v>4.1687500000000028</v>
      </c>
      <c r="K30" s="13">
        <v>1.1912490356763357</v>
      </c>
      <c r="L30" s="20">
        <v>44172.7427184466</v>
      </c>
      <c r="M30" s="20">
        <v>16347.930509708738</v>
      </c>
      <c r="N30" s="12">
        <v>4.5735436893203882</v>
      </c>
      <c r="O30" s="12">
        <v>4.1687500000000028</v>
      </c>
      <c r="P30" s="13">
        <v>1.0971019344696575</v>
      </c>
      <c r="Q30" s="20">
        <v>40681.671116504855</v>
      </c>
      <c r="R30" s="20">
        <v>15241.215473300981</v>
      </c>
      <c r="S30" s="12">
        <v>2.5019417475728161</v>
      </c>
      <c r="T30" s="12">
        <v>4.1687500000000028</v>
      </c>
      <c r="U30" s="13">
        <v>0.60016593644925087</v>
      </c>
      <c r="V30" s="20">
        <v>22254.771844660198</v>
      </c>
      <c r="W30" s="20">
        <v>8279.8632524271852</v>
      </c>
      <c r="X30" s="12">
        <v>5.3555825242718429</v>
      </c>
      <c r="Y30" s="12">
        <v>4.1687500000000028</v>
      </c>
      <c r="Z30" s="13">
        <v>1.2846974570966931</v>
      </c>
      <c r="AA30" s="20">
        <v>47637.906553398039</v>
      </c>
      <c r="AB30" s="20">
        <v>17622.463106796113</v>
      </c>
    </row>
    <row r="31" spans="2:28" s="1" customFormat="1" ht="15" customHeight="1" x14ac:dyDescent="0.25">
      <c r="B31" s="11" t="s">
        <v>136</v>
      </c>
      <c r="C31" s="12">
        <v>10.660194174757281</v>
      </c>
      <c r="D31" s="12">
        <v>13.500000000000011</v>
      </c>
      <c r="E31" s="13">
        <v>0.78964401294498321</v>
      </c>
      <c r="F31" s="20">
        <v>94822.427184466011</v>
      </c>
      <c r="G31" s="20">
        <v>33866.633009708712</v>
      </c>
      <c r="H31" s="14"/>
      <c r="I31" s="12">
        <v>2.6213592233009702</v>
      </c>
      <c r="J31" s="12">
        <v>3.3750000000000027</v>
      </c>
      <c r="K31" s="13">
        <v>0.7766990291262128</v>
      </c>
      <c r="L31" s="20">
        <v>23316.990291262129</v>
      </c>
      <c r="M31" s="20">
        <v>8637.6495145630979</v>
      </c>
      <c r="N31" s="12">
        <v>3.3786407766990294</v>
      </c>
      <c r="O31" s="12">
        <v>3.3750000000000027</v>
      </c>
      <c r="P31" s="13">
        <v>1.0010787486515635</v>
      </c>
      <c r="Q31" s="20">
        <v>30053.009708737867</v>
      </c>
      <c r="R31" s="20">
        <v>10624.775242718442</v>
      </c>
      <c r="S31" s="12">
        <v>2.0970873786407762</v>
      </c>
      <c r="T31" s="12">
        <v>3.3750000000000027</v>
      </c>
      <c r="U31" s="13">
        <v>0.62135922330097026</v>
      </c>
      <c r="V31" s="20">
        <v>18653.592233009706</v>
      </c>
      <c r="W31" s="20">
        <v>6663.4776699029071</v>
      </c>
      <c r="X31" s="12">
        <v>2.563106796116505</v>
      </c>
      <c r="Y31" s="12">
        <v>3.3750000000000027</v>
      </c>
      <c r="Z31" s="13">
        <v>0.75943905070118611</v>
      </c>
      <c r="AA31" s="20">
        <v>22798.834951456312</v>
      </c>
      <c r="AB31" s="20">
        <v>7940.730582524272</v>
      </c>
    </row>
    <row r="32" spans="2:28" s="1" customFormat="1" ht="15" customHeight="1" x14ac:dyDescent="0.25">
      <c r="B32" s="11" t="s">
        <v>86</v>
      </c>
      <c r="C32" s="12">
        <v>12.525714285714265</v>
      </c>
      <c r="D32" s="12">
        <v>18.866279069767451</v>
      </c>
      <c r="E32" s="13">
        <v>0.66392075720889143</v>
      </c>
      <c r="F32" s="20">
        <v>51104.9142857142</v>
      </c>
      <c r="G32" s="20">
        <v>16864.621714285717</v>
      </c>
      <c r="H32" s="14"/>
      <c r="I32" s="12">
        <v>3.4971428571428533</v>
      </c>
      <c r="J32" s="12">
        <v>4.7165697674418627</v>
      </c>
      <c r="K32" s="13">
        <v>0.74145894783182797</v>
      </c>
      <c r="L32" s="20">
        <v>14268.342857142841</v>
      </c>
      <c r="M32" s="20">
        <v>4708.5531428571448</v>
      </c>
      <c r="N32" s="12">
        <v>3.3980952380952321</v>
      </c>
      <c r="O32" s="12">
        <v>4.7165697674418627</v>
      </c>
      <c r="P32" s="13">
        <v>0.72045902120478233</v>
      </c>
      <c r="Q32" s="20">
        <v>13864.228571428546</v>
      </c>
      <c r="R32" s="20">
        <v>4575.1954285714291</v>
      </c>
      <c r="S32" s="12">
        <v>2.1333333333333302</v>
      </c>
      <c r="T32" s="12">
        <v>4.7165697674418627</v>
      </c>
      <c r="U32" s="13">
        <v>0.45230611196712805</v>
      </c>
      <c r="V32" s="20">
        <v>8703.9999999999873</v>
      </c>
      <c r="W32" s="20">
        <v>2872.3200000000011</v>
      </c>
      <c r="X32" s="12">
        <v>3.497142857142852</v>
      </c>
      <c r="Y32" s="12">
        <v>4.7165697674418627</v>
      </c>
      <c r="Z32" s="13">
        <v>0.74145894783182775</v>
      </c>
      <c r="AA32" s="20">
        <v>14268.342857142836</v>
      </c>
      <c r="AB32" s="20">
        <v>4708.5531428571448</v>
      </c>
    </row>
    <row r="33" spans="2:28" s="1" customFormat="1" ht="15" customHeight="1" x14ac:dyDescent="0.25">
      <c r="B33" s="11" t="s">
        <v>34</v>
      </c>
      <c r="C33" s="12">
        <v>78.496000000000009</v>
      </c>
      <c r="D33" s="12">
        <v>45.65627906976745</v>
      </c>
      <c r="E33" s="13">
        <v>1.7192815884108759</v>
      </c>
      <c r="F33" s="20">
        <v>613760.22400000005</v>
      </c>
      <c r="G33" s="20">
        <v>239574.78552000006</v>
      </c>
      <c r="H33" s="14"/>
      <c r="I33" s="12">
        <v>20.248000000000001</v>
      </c>
      <c r="J33" s="12">
        <v>11.414069767441863</v>
      </c>
      <c r="K33" s="13">
        <v>1.7739509581198234</v>
      </c>
      <c r="L33" s="20">
        <v>158319.11200000002</v>
      </c>
      <c r="M33" s="20">
        <v>62779.063760000012</v>
      </c>
      <c r="N33" s="12">
        <v>22.52</v>
      </c>
      <c r="O33" s="12">
        <v>11.414069767441863</v>
      </c>
      <c r="P33" s="13">
        <v>1.9730035350088118</v>
      </c>
      <c r="Q33" s="20">
        <v>176083.88</v>
      </c>
      <c r="R33" s="20">
        <v>68137.893600000025</v>
      </c>
      <c r="S33" s="12">
        <v>15.728000000000009</v>
      </c>
      <c r="T33" s="12">
        <v>11.414069767441863</v>
      </c>
      <c r="U33" s="13">
        <v>1.3779484724075759</v>
      </c>
      <c r="V33" s="20">
        <v>122977.23200000006</v>
      </c>
      <c r="W33" s="20">
        <v>46356.036160000011</v>
      </c>
      <c r="X33" s="12">
        <v>20</v>
      </c>
      <c r="Y33" s="12">
        <v>11.414069767441863</v>
      </c>
      <c r="Z33" s="13">
        <v>1.7522233881072928</v>
      </c>
      <c r="AA33" s="20">
        <v>156380</v>
      </c>
      <c r="AB33" s="20">
        <v>62301.792000000001</v>
      </c>
    </row>
    <row r="34" spans="2:28" s="1" customFormat="1" ht="15" customHeight="1" x14ac:dyDescent="0.25">
      <c r="B34" s="11" t="s">
        <v>137</v>
      </c>
      <c r="C34" s="12">
        <v>48.309723889555848</v>
      </c>
      <c r="D34" s="12">
        <v>35.866279069767458</v>
      </c>
      <c r="E34" s="13">
        <v>1.3469399431031936</v>
      </c>
      <c r="F34" s="20">
        <v>377733.73109243717</v>
      </c>
      <c r="G34" s="20">
        <v>142236.71495798315</v>
      </c>
      <c r="H34" s="14"/>
      <c r="I34" s="12">
        <v>11.637839135654271</v>
      </c>
      <c r="J34" s="12">
        <v>8.9665697674418645</v>
      </c>
      <c r="K34" s="13">
        <v>1.297914301398952</v>
      </c>
      <c r="L34" s="20">
        <v>90996.264201680751</v>
      </c>
      <c r="M34" s="20">
        <v>33636.020127731084</v>
      </c>
      <c r="N34" s="12">
        <v>15.479855942376952</v>
      </c>
      <c r="O34" s="12">
        <v>8.9665697674418645</v>
      </c>
      <c r="P34" s="13">
        <v>1.7263966426252777</v>
      </c>
      <c r="Q34" s="20">
        <v>121036.99361344539</v>
      </c>
      <c r="R34" s="20">
        <v>44867.333102520977</v>
      </c>
      <c r="S34" s="12">
        <v>10.464345738295322</v>
      </c>
      <c r="T34" s="12">
        <v>8.9665697674418627</v>
      </c>
      <c r="U34" s="13">
        <v>1.1670400174983271</v>
      </c>
      <c r="V34" s="20">
        <v>81820.719327731116</v>
      </c>
      <c r="W34" s="20">
        <v>30269.611159663851</v>
      </c>
      <c r="X34" s="12">
        <v>10.727683073229299</v>
      </c>
      <c r="Y34" s="12">
        <v>8.9665697674418645</v>
      </c>
      <c r="Z34" s="13">
        <v>1.196408810890218</v>
      </c>
      <c r="AA34" s="20">
        <v>83879.753949579885</v>
      </c>
      <c r="AB34" s="20">
        <v>33463.75056806724</v>
      </c>
    </row>
    <row r="35" spans="2:28" s="1" customFormat="1" ht="15" customHeight="1" x14ac:dyDescent="0.25">
      <c r="B35" s="11" t="s">
        <v>138</v>
      </c>
      <c r="C35" s="12">
        <v>19.040000000000003</v>
      </c>
      <c r="D35" s="12">
        <v>15.500000000000004</v>
      </c>
      <c r="E35" s="13">
        <v>1.2283870967741934</v>
      </c>
      <c r="F35" s="20">
        <v>148873.76</v>
      </c>
      <c r="G35" s="20">
        <v>52832.670239999985</v>
      </c>
      <c r="H35" s="14"/>
      <c r="I35" s="12">
        <v>5.7200000000000006</v>
      </c>
      <c r="J35" s="12">
        <v>3.8750000000000009</v>
      </c>
      <c r="K35" s="13">
        <v>1.4761290322580642</v>
      </c>
      <c r="L35" s="20">
        <v>44724.680000000008</v>
      </c>
      <c r="M35" s="20">
        <v>15744.338399999995</v>
      </c>
      <c r="N35" s="12">
        <v>4.6560000000000006</v>
      </c>
      <c r="O35" s="12">
        <v>3.8750000000000009</v>
      </c>
      <c r="P35" s="13">
        <v>1.201548387096774</v>
      </c>
      <c r="Q35" s="20">
        <v>36405.264000000003</v>
      </c>
      <c r="R35" s="20">
        <v>12998.931119999996</v>
      </c>
      <c r="S35" s="12">
        <v>3.0400000000000014</v>
      </c>
      <c r="T35" s="12">
        <v>3.8750000000000009</v>
      </c>
      <c r="U35" s="13">
        <v>0.7845161290322582</v>
      </c>
      <c r="V35" s="20">
        <v>23769.760000000009</v>
      </c>
      <c r="W35" s="20">
        <v>8500.8167999999987</v>
      </c>
      <c r="X35" s="12">
        <v>5.6240000000000014</v>
      </c>
      <c r="Y35" s="12">
        <v>3.8750000000000009</v>
      </c>
      <c r="Z35" s="13">
        <v>1.4513548387096775</v>
      </c>
      <c r="AA35" s="20">
        <v>43974.056000000011</v>
      </c>
      <c r="AB35" s="20">
        <v>15588.583919999997</v>
      </c>
    </row>
    <row r="36" spans="2:28" s="1" customFormat="1" ht="15" customHeight="1" x14ac:dyDescent="0.25">
      <c r="B36" s="11" t="s">
        <v>139</v>
      </c>
      <c r="C36" s="12">
        <v>19.232000000000003</v>
      </c>
      <c r="D36" s="12">
        <v>17.840000000000003</v>
      </c>
      <c r="E36" s="13">
        <v>1.0780269058295964</v>
      </c>
      <c r="F36" s="20">
        <v>150375.00800000003</v>
      </c>
      <c r="G36" s="20">
        <v>49623.752639999999</v>
      </c>
      <c r="H36" s="14"/>
      <c r="I36" s="12">
        <v>4.7240000000000011</v>
      </c>
      <c r="J36" s="12">
        <v>4.4600000000000009</v>
      </c>
      <c r="K36" s="13">
        <v>1.0591928251121077</v>
      </c>
      <c r="L36" s="20">
        <v>36936.956000000006</v>
      </c>
      <c r="M36" s="20">
        <v>12189.195479999998</v>
      </c>
      <c r="N36" s="12">
        <v>6.3560000000000025</v>
      </c>
      <c r="O36" s="12">
        <v>4.4600000000000009</v>
      </c>
      <c r="P36" s="13">
        <v>1.4251121076233186</v>
      </c>
      <c r="Q36" s="20">
        <v>49697.56400000002</v>
      </c>
      <c r="R36" s="20">
        <v>16400.196120000004</v>
      </c>
      <c r="S36" s="12">
        <v>4.7159999999999993</v>
      </c>
      <c r="T36" s="12">
        <v>4.4600000000000009</v>
      </c>
      <c r="U36" s="13">
        <v>1.0573991031390131</v>
      </c>
      <c r="V36" s="20">
        <v>36874.403999999995</v>
      </c>
      <c r="W36" s="20">
        <v>12168.553320000001</v>
      </c>
      <c r="X36" s="12">
        <v>3.4360000000000004</v>
      </c>
      <c r="Y36" s="12">
        <v>4.4600000000000009</v>
      </c>
      <c r="Z36" s="13">
        <v>0.7704035874439461</v>
      </c>
      <c r="AA36" s="20">
        <v>26866.084000000003</v>
      </c>
      <c r="AB36" s="20">
        <v>8865.8077200000007</v>
      </c>
    </row>
    <row r="37" spans="2:28" s="1" customFormat="1" ht="15" customHeight="1" x14ac:dyDescent="0.25">
      <c r="B37" s="11" t="s">
        <v>140</v>
      </c>
      <c r="C37" s="12">
        <v>12.096000000000004</v>
      </c>
      <c r="D37" s="12">
        <v>11.499999999999996</v>
      </c>
      <c r="E37" s="13">
        <v>1.0518260869565224</v>
      </c>
      <c r="F37" s="20">
        <v>94578.624000000025</v>
      </c>
      <c r="G37" s="20">
        <v>31210.945919999998</v>
      </c>
      <c r="H37" s="14"/>
      <c r="I37" s="12">
        <v>2.6400000000000006</v>
      </c>
      <c r="J37" s="12">
        <v>2.8749999999999991</v>
      </c>
      <c r="K37" s="13">
        <v>0.91826086956521791</v>
      </c>
      <c r="L37" s="20">
        <v>20642.160000000003</v>
      </c>
      <c r="M37" s="20">
        <v>6811.912800000001</v>
      </c>
      <c r="N37" s="12">
        <v>3.3440000000000012</v>
      </c>
      <c r="O37" s="12">
        <v>2.8749999999999991</v>
      </c>
      <c r="P37" s="13">
        <v>1.1631304347826095</v>
      </c>
      <c r="Q37" s="20">
        <v>26146.736000000008</v>
      </c>
      <c r="R37" s="20">
        <v>8628.4228799999983</v>
      </c>
      <c r="S37" s="12">
        <v>2.5120000000000005</v>
      </c>
      <c r="T37" s="12">
        <v>2.8749999999999991</v>
      </c>
      <c r="U37" s="13">
        <v>0.87373913043478302</v>
      </c>
      <c r="V37" s="20">
        <v>19641.328000000005</v>
      </c>
      <c r="W37" s="20">
        <v>6481.6382399999993</v>
      </c>
      <c r="X37" s="12">
        <v>3.6000000000000014</v>
      </c>
      <c r="Y37" s="12">
        <v>2.8749999999999991</v>
      </c>
      <c r="Z37" s="13">
        <v>1.2521739130434792</v>
      </c>
      <c r="AA37" s="20">
        <v>28148.400000000012</v>
      </c>
      <c r="AB37" s="20">
        <v>9288.9719999999998</v>
      </c>
    </row>
    <row r="38" spans="2:28" s="1" customFormat="1" ht="15" customHeight="1" x14ac:dyDescent="0.25">
      <c r="B38" s="11" t="s">
        <v>141</v>
      </c>
      <c r="C38" s="12">
        <v>22.218867924528301</v>
      </c>
      <c r="D38" s="12">
        <v>12.999999999999996</v>
      </c>
      <c r="E38" s="13">
        <v>1.7091436865021774</v>
      </c>
      <c r="F38" s="20">
        <v>173729.3283018868</v>
      </c>
      <c r="G38" s="20">
        <v>57330.678339622631</v>
      </c>
      <c r="H38" s="14"/>
      <c r="I38" s="12">
        <v>6.8226415094339599</v>
      </c>
      <c r="J38" s="12">
        <v>3.2499999999999991</v>
      </c>
      <c r="K38" s="13">
        <v>2.0992743105950651</v>
      </c>
      <c r="L38" s="20">
        <v>53346.23396226413</v>
      </c>
      <c r="M38" s="20">
        <v>17604.257207547154</v>
      </c>
      <c r="N38" s="12">
        <v>5.7811320754717013</v>
      </c>
      <c r="O38" s="12">
        <v>3.2499999999999991</v>
      </c>
      <c r="P38" s="13">
        <v>1.7788098693759085</v>
      </c>
      <c r="Q38" s="20">
        <v>45202.671698113234</v>
      </c>
      <c r="R38" s="20">
        <v>14916.881660377359</v>
      </c>
      <c r="S38" s="12">
        <v>3.4867924528301875</v>
      </c>
      <c r="T38" s="12">
        <v>3.2499999999999991</v>
      </c>
      <c r="U38" s="13">
        <v>1.0728592162554427</v>
      </c>
      <c r="V38" s="20">
        <v>27263.230188679237</v>
      </c>
      <c r="W38" s="20">
        <v>8996.8659622641644</v>
      </c>
      <c r="X38" s="12">
        <v>6.1283018867924532</v>
      </c>
      <c r="Y38" s="12">
        <v>3.2499999999999991</v>
      </c>
      <c r="Z38" s="13">
        <v>1.8856313497822939</v>
      </c>
      <c r="AA38" s="20">
        <v>47917.19245283019</v>
      </c>
      <c r="AB38" s="20">
        <v>15812.673509433956</v>
      </c>
    </row>
    <row r="39" spans="2:28" s="1" customFormat="1" ht="15" customHeight="1" x14ac:dyDescent="0.25">
      <c r="B39" s="11" t="s">
        <v>142</v>
      </c>
      <c r="C39" s="12">
        <v>11.040000000000004</v>
      </c>
      <c r="D39" s="12">
        <v>13.000000000000007</v>
      </c>
      <c r="E39" s="13">
        <v>0.84923076923076912</v>
      </c>
      <c r="F39" s="20">
        <v>86321.760000000038</v>
      </c>
      <c r="G39" s="20">
        <v>28486.180800000002</v>
      </c>
      <c r="H39" s="14"/>
      <c r="I39" s="12">
        <v>2.9920000000000013</v>
      </c>
      <c r="J39" s="12">
        <v>3.2500000000000018</v>
      </c>
      <c r="K39" s="13">
        <v>0.9206153846153845</v>
      </c>
      <c r="L39" s="20">
        <v>23394.448000000011</v>
      </c>
      <c r="M39" s="20">
        <v>7720.1678399999992</v>
      </c>
      <c r="N39" s="12">
        <v>3.1680000000000015</v>
      </c>
      <c r="O39" s="12">
        <v>3.2500000000000018</v>
      </c>
      <c r="P39" s="13">
        <v>0.97476923076923072</v>
      </c>
      <c r="Q39" s="20">
        <v>24770.592000000011</v>
      </c>
      <c r="R39" s="20">
        <v>8174.2953599999992</v>
      </c>
      <c r="S39" s="12">
        <v>1.9680000000000004</v>
      </c>
      <c r="T39" s="12">
        <v>3.2500000000000018</v>
      </c>
      <c r="U39" s="13">
        <v>0.60553846153846136</v>
      </c>
      <c r="V39" s="20">
        <v>15387.792000000003</v>
      </c>
      <c r="W39" s="20">
        <v>5077.9713600000014</v>
      </c>
      <c r="X39" s="12">
        <v>2.9120000000000013</v>
      </c>
      <c r="Y39" s="12">
        <v>3.2500000000000018</v>
      </c>
      <c r="Z39" s="13">
        <v>0.89599999999999991</v>
      </c>
      <c r="AA39" s="20">
        <v>22768.928000000011</v>
      </c>
      <c r="AB39" s="20">
        <v>7513.7462399999986</v>
      </c>
    </row>
    <row r="40" spans="2:28" s="1" customFormat="1" ht="15" customHeight="1" x14ac:dyDescent="0.25">
      <c r="B40" s="11" t="s">
        <v>143</v>
      </c>
      <c r="C40" s="12">
        <v>9.6585365853658605</v>
      </c>
      <c r="D40" s="12">
        <v>10.000000000000007</v>
      </c>
      <c r="E40" s="13">
        <v>0.96585365853658534</v>
      </c>
      <c r="F40" s="20">
        <v>75520.097560975657</v>
      </c>
      <c r="G40" s="20">
        <v>24921.632195121954</v>
      </c>
      <c r="H40" s="14"/>
      <c r="I40" s="12">
        <v>2.6341463414634165</v>
      </c>
      <c r="J40" s="12">
        <v>2.5000000000000018</v>
      </c>
      <c r="K40" s="13">
        <v>1.0536585365853659</v>
      </c>
      <c r="L40" s="20">
        <v>20596.390243902453</v>
      </c>
      <c r="M40" s="20">
        <v>6796.808780487806</v>
      </c>
      <c r="N40" s="12">
        <v>2.6341463414634165</v>
      </c>
      <c r="O40" s="12">
        <v>2.5000000000000018</v>
      </c>
      <c r="P40" s="13">
        <v>1.0536585365853659</v>
      </c>
      <c r="Q40" s="20">
        <v>20596.390243902453</v>
      </c>
      <c r="R40" s="20">
        <v>6796.808780487806</v>
      </c>
      <c r="S40" s="12">
        <v>1.7560975609756109</v>
      </c>
      <c r="T40" s="12">
        <v>2.5000000000000018</v>
      </c>
      <c r="U40" s="13">
        <v>0.70243902439024386</v>
      </c>
      <c r="V40" s="20">
        <v>13730.926829268301</v>
      </c>
      <c r="W40" s="20">
        <v>4531.2058536585373</v>
      </c>
      <c r="X40" s="12">
        <v>2.634146341463417</v>
      </c>
      <c r="Y40" s="12">
        <v>2.5000000000000018</v>
      </c>
      <c r="Z40" s="13">
        <v>1.0536585365853661</v>
      </c>
      <c r="AA40" s="20">
        <v>20596.390243902457</v>
      </c>
      <c r="AB40" s="20">
        <v>6796.808780487806</v>
      </c>
    </row>
    <row r="41" spans="2:28" s="1" customFormat="1" ht="15" customHeight="1" x14ac:dyDescent="0.25">
      <c r="B41" s="11" t="s">
        <v>46</v>
      </c>
      <c r="C41" s="12">
        <v>30.498209523809514</v>
      </c>
      <c r="D41" s="12">
        <v>36.786279069767446</v>
      </c>
      <c r="E41" s="13">
        <v>0.82906481152844458</v>
      </c>
      <c r="F41" s="20">
        <v>314650.02765714278</v>
      </c>
      <c r="G41" s="20">
        <v>106571.02557942858</v>
      </c>
      <c r="H41" s="14"/>
      <c r="I41" s="12">
        <v>10.241219047619046</v>
      </c>
      <c r="J41" s="12">
        <v>9.1965697674418632</v>
      </c>
      <c r="K41" s="13">
        <v>1.113591187431155</v>
      </c>
      <c r="L41" s="20">
        <v>105658.65691428569</v>
      </c>
      <c r="M41" s="20">
        <v>35488.797837714301</v>
      </c>
      <c r="N41" s="12">
        <v>6.9622857142857129</v>
      </c>
      <c r="O41" s="12">
        <v>9.1965697674418614</v>
      </c>
      <c r="P41" s="13">
        <v>0.75705245437640578</v>
      </c>
      <c r="Q41" s="20">
        <v>71829.901714285705</v>
      </c>
      <c r="R41" s="20">
        <v>23703.867565714278</v>
      </c>
      <c r="S41" s="12">
        <v>4.5961142857142878</v>
      </c>
      <c r="T41" s="12">
        <v>9.1965697674418614</v>
      </c>
      <c r="U41" s="13">
        <v>0.49976397743272416</v>
      </c>
      <c r="V41" s="20">
        <v>47418.111085714307</v>
      </c>
      <c r="W41" s="20">
        <v>15647.976658285723</v>
      </c>
      <c r="X41" s="12">
        <v>8.6985904761904695</v>
      </c>
      <c r="Y41" s="12">
        <v>9.1965697674418632</v>
      </c>
      <c r="Z41" s="13">
        <v>0.94585162687349322</v>
      </c>
      <c r="AA41" s="20">
        <v>89743.357942857081</v>
      </c>
      <c r="AB41" s="20">
        <v>31730.383517714283</v>
      </c>
    </row>
    <row r="42" spans="2:28" s="1" customFormat="1" ht="15" customHeight="1" x14ac:dyDescent="0.25">
      <c r="B42" s="11" t="s">
        <v>47</v>
      </c>
      <c r="C42" s="12">
        <v>99.088178913738048</v>
      </c>
      <c r="D42" s="12">
        <v>124.12961240310068</v>
      </c>
      <c r="E42" s="13">
        <v>0.79826382275292507</v>
      </c>
      <c r="F42" s="20">
        <v>856121.86581469676</v>
      </c>
      <c r="G42" s="20">
        <v>308853.94198083068</v>
      </c>
      <c r="H42" s="14"/>
      <c r="I42" s="12">
        <v>23.45405750798723</v>
      </c>
      <c r="J42" s="12">
        <v>31.03240310077517</v>
      </c>
      <c r="K42" s="13">
        <v>0.75579249959541039</v>
      </c>
      <c r="L42" s="20">
        <v>202643.05686900966</v>
      </c>
      <c r="M42" s="20">
        <v>73459.698095846674</v>
      </c>
      <c r="N42" s="12">
        <v>22.349137380191703</v>
      </c>
      <c r="O42" s="12">
        <v>31.03240310077517</v>
      </c>
      <c r="P42" s="13">
        <v>0.72018713174144855</v>
      </c>
      <c r="Q42" s="20">
        <v>193096.5469648563</v>
      </c>
      <c r="R42" s="20">
        <v>69530.259220447289</v>
      </c>
      <c r="S42" s="12">
        <v>16.188498402555918</v>
      </c>
      <c r="T42" s="12">
        <v>31.032403100775173</v>
      </c>
      <c r="U42" s="13">
        <v>0.52166435032392122</v>
      </c>
      <c r="V42" s="20">
        <v>139868.62619808313</v>
      </c>
      <c r="W42" s="20">
        <v>50608.592971246006</v>
      </c>
      <c r="X42" s="12">
        <v>37.09648562300319</v>
      </c>
      <c r="Y42" s="12">
        <v>31.03240310077517</v>
      </c>
      <c r="Z42" s="13">
        <v>1.1954113093509198</v>
      </c>
      <c r="AA42" s="20">
        <v>320513.63578274759</v>
      </c>
      <c r="AB42" s="20">
        <v>115255.39169329076</v>
      </c>
    </row>
    <row r="43" spans="2:28" s="1" customFormat="1" ht="15" customHeight="1" x14ac:dyDescent="0.25">
      <c r="B43" s="11" t="s">
        <v>144</v>
      </c>
      <c r="C43" s="12">
        <v>32.475097783572373</v>
      </c>
      <c r="D43" s="12">
        <v>23.066666666666666</v>
      </c>
      <c r="E43" s="13">
        <v>1.4078799617155653</v>
      </c>
      <c r="F43" s="20">
        <v>280584.8448500653</v>
      </c>
      <c r="G43" s="20">
        <v>92592.998800521513</v>
      </c>
      <c r="H43" s="14"/>
      <c r="I43" s="12">
        <v>9.546805736636248</v>
      </c>
      <c r="J43" s="12">
        <v>5.7666666666666666</v>
      </c>
      <c r="K43" s="13">
        <v>1.655515445659465</v>
      </c>
      <c r="L43" s="20">
        <v>82484.401564537184</v>
      </c>
      <c r="M43" s="20">
        <v>27219.852516297255</v>
      </c>
      <c r="N43" s="12">
        <v>9.7329856584093903</v>
      </c>
      <c r="O43" s="12">
        <v>5.7666666666666666</v>
      </c>
      <c r="P43" s="13">
        <v>1.687800981227062</v>
      </c>
      <c r="Q43" s="20">
        <v>84092.996088657135</v>
      </c>
      <c r="R43" s="20">
        <v>27750.688709256832</v>
      </c>
      <c r="S43" s="12">
        <v>5.2740547588005233</v>
      </c>
      <c r="T43" s="12">
        <v>5.7666666666666666</v>
      </c>
      <c r="U43" s="13">
        <v>0.91457596973419486</v>
      </c>
      <c r="V43" s="20">
        <v>45567.83311603652</v>
      </c>
      <c r="W43" s="20">
        <v>15037.38492829204</v>
      </c>
      <c r="X43" s="12">
        <v>7.9212516297262114</v>
      </c>
      <c r="Y43" s="12">
        <v>5.7666666666666666</v>
      </c>
      <c r="Z43" s="13">
        <v>1.3736274502415395</v>
      </c>
      <c r="AA43" s="20">
        <v>68439.614080834464</v>
      </c>
      <c r="AB43" s="20">
        <v>22585.072646675373</v>
      </c>
    </row>
    <row r="44" spans="2:28" s="1" customFormat="1" ht="15" customHeight="1" x14ac:dyDescent="0.25">
      <c r="B44" s="11" t="s">
        <v>145</v>
      </c>
      <c r="C44" s="12">
        <v>0</v>
      </c>
      <c r="D44" s="12">
        <v>1.8333333333333361</v>
      </c>
      <c r="E44" s="13">
        <v>0</v>
      </c>
      <c r="F44" s="20">
        <v>0</v>
      </c>
      <c r="G44" s="20">
        <v>0</v>
      </c>
      <c r="H44" s="14"/>
      <c r="I44" s="12">
        <v>0</v>
      </c>
      <c r="J44" s="12">
        <v>0.45833333333333404</v>
      </c>
      <c r="K44" s="13">
        <v>0</v>
      </c>
      <c r="L44" s="20">
        <v>0</v>
      </c>
      <c r="M44" s="20">
        <v>0</v>
      </c>
      <c r="N44" s="12">
        <v>0</v>
      </c>
      <c r="O44" s="12">
        <v>0.45833333333333404</v>
      </c>
      <c r="P44" s="13">
        <v>0</v>
      </c>
      <c r="Q44" s="20">
        <v>0</v>
      </c>
      <c r="R44" s="20">
        <v>0</v>
      </c>
      <c r="S44" s="12">
        <v>0</v>
      </c>
      <c r="T44" s="12">
        <v>0.45833333333333404</v>
      </c>
      <c r="U44" s="13">
        <v>0</v>
      </c>
      <c r="V44" s="20">
        <v>0</v>
      </c>
      <c r="W44" s="20">
        <v>0</v>
      </c>
      <c r="X44" s="12">
        <v>0</v>
      </c>
      <c r="Y44" s="12">
        <v>0.45833333333333404</v>
      </c>
      <c r="Z44" s="13">
        <v>0</v>
      </c>
      <c r="AA44" s="20">
        <v>0</v>
      </c>
      <c r="AB44" s="20">
        <v>0</v>
      </c>
    </row>
    <row r="45" spans="2:28" s="1" customFormat="1" ht="15" customHeight="1" x14ac:dyDescent="0.25">
      <c r="B45" s="11" t="s">
        <v>48</v>
      </c>
      <c r="C45" s="12">
        <v>5.5000000000000062</v>
      </c>
      <c r="D45" s="12">
        <v>6.3900000000000112</v>
      </c>
      <c r="E45" s="13">
        <v>0.86071987480438128</v>
      </c>
      <c r="F45" s="20">
        <v>13530.000000000015</v>
      </c>
      <c r="G45" s="20">
        <v>4464.8999999999978</v>
      </c>
      <c r="H45" s="14"/>
      <c r="I45" s="12">
        <v>1.5000000000000016</v>
      </c>
      <c r="J45" s="12">
        <v>1.5975000000000028</v>
      </c>
      <c r="K45" s="13">
        <v>0.93896713615023408</v>
      </c>
      <c r="L45" s="20">
        <v>3690.0000000000036</v>
      </c>
      <c r="M45" s="20">
        <v>1217.6999999999996</v>
      </c>
      <c r="N45" s="12">
        <v>1.5000000000000016</v>
      </c>
      <c r="O45" s="12">
        <v>1.5975000000000028</v>
      </c>
      <c r="P45" s="13">
        <v>0.93896713615023408</v>
      </c>
      <c r="Q45" s="20">
        <v>3690.0000000000036</v>
      </c>
      <c r="R45" s="20">
        <v>1217.6999999999996</v>
      </c>
      <c r="S45" s="12">
        <v>1.0000000000000011</v>
      </c>
      <c r="T45" s="12">
        <v>1.5975000000000028</v>
      </c>
      <c r="U45" s="13">
        <v>0.62597809076682276</v>
      </c>
      <c r="V45" s="20">
        <v>2460.0000000000027</v>
      </c>
      <c r="W45" s="20">
        <v>811.79999999999961</v>
      </c>
      <c r="X45" s="12">
        <v>1.5000000000000016</v>
      </c>
      <c r="Y45" s="12">
        <v>1.5975000000000028</v>
      </c>
      <c r="Z45" s="13">
        <v>0.93896713615023408</v>
      </c>
      <c r="AA45" s="20">
        <v>3690.0000000000036</v>
      </c>
      <c r="AB45" s="20">
        <v>1217.6999999999996</v>
      </c>
    </row>
    <row r="46" spans="2:28" s="1" customFormat="1" ht="15" customHeight="1" x14ac:dyDescent="0.25">
      <c r="B46" s="11" t="s">
        <v>35</v>
      </c>
      <c r="C46" s="12">
        <v>56.834819047619078</v>
      </c>
      <c r="D46" s="12">
        <v>74.246279069767496</v>
      </c>
      <c r="E46" s="13">
        <v>0.76549046982156133</v>
      </c>
      <c r="F46" s="20">
        <v>439901.49942857167</v>
      </c>
      <c r="G46" s="20">
        <v>173254.03529142859</v>
      </c>
      <c r="H46" s="14"/>
      <c r="I46" s="12">
        <v>15.270933333333351</v>
      </c>
      <c r="J46" s="12">
        <v>18.561569767441874</v>
      </c>
      <c r="K46" s="13">
        <v>0.82271777250863232</v>
      </c>
      <c r="L46" s="20">
        <v>118197.02400000014</v>
      </c>
      <c r="M46" s="20">
        <v>47310.949028571442</v>
      </c>
      <c r="N46" s="12">
        <v>15.235276190476194</v>
      </c>
      <c r="O46" s="12">
        <v>18.561569767441878</v>
      </c>
      <c r="P46" s="13">
        <v>0.82079675271860864</v>
      </c>
      <c r="Q46" s="20">
        <v>117921.03771428573</v>
      </c>
      <c r="R46" s="20">
        <v>45754.197668571454</v>
      </c>
      <c r="S46" s="12">
        <v>7.5213714285714302</v>
      </c>
      <c r="T46" s="12">
        <v>18.561569767441878</v>
      </c>
      <c r="U46" s="13">
        <v>0.40521203340055717</v>
      </c>
      <c r="V46" s="20">
        <v>58215.414857142867</v>
      </c>
      <c r="W46" s="20">
        <v>24073.281188571425</v>
      </c>
      <c r="X46" s="12">
        <v>18.807238095238109</v>
      </c>
      <c r="Y46" s="12">
        <v>18.561569767441874</v>
      </c>
      <c r="Z46" s="13">
        <v>1.0132353206584472</v>
      </c>
      <c r="AA46" s="20">
        <v>145568.02285714296</v>
      </c>
      <c r="AB46" s="20">
        <v>56115.607405714269</v>
      </c>
    </row>
    <row r="47" spans="2:28" s="1" customFormat="1" ht="15" customHeight="1" x14ac:dyDescent="0.25">
      <c r="B47" s="11" t="s">
        <v>146</v>
      </c>
      <c r="C47" s="12">
        <v>0</v>
      </c>
      <c r="D47" s="12">
        <v>6.499999999999992</v>
      </c>
      <c r="E47" s="13">
        <v>0</v>
      </c>
      <c r="F47" s="20">
        <v>0</v>
      </c>
      <c r="G47" s="20">
        <v>0</v>
      </c>
      <c r="H47" s="14"/>
      <c r="I47" s="12">
        <v>0</v>
      </c>
      <c r="J47" s="12">
        <v>1.624999999999998</v>
      </c>
      <c r="K47" s="13">
        <v>0</v>
      </c>
      <c r="L47" s="20">
        <v>0</v>
      </c>
      <c r="M47" s="20">
        <v>0</v>
      </c>
      <c r="N47" s="12">
        <v>0</v>
      </c>
      <c r="O47" s="12">
        <v>1.624999999999998</v>
      </c>
      <c r="P47" s="13">
        <v>0</v>
      </c>
      <c r="Q47" s="20">
        <v>0</v>
      </c>
      <c r="R47" s="20">
        <v>0</v>
      </c>
      <c r="S47" s="12">
        <v>0</v>
      </c>
      <c r="T47" s="12">
        <v>1.624999999999998</v>
      </c>
      <c r="U47" s="13">
        <v>0</v>
      </c>
      <c r="V47" s="20">
        <v>0</v>
      </c>
      <c r="W47" s="20">
        <v>0</v>
      </c>
      <c r="X47" s="12">
        <v>0</v>
      </c>
      <c r="Y47" s="12">
        <v>1.624999999999998</v>
      </c>
      <c r="Z47" s="13">
        <v>0</v>
      </c>
      <c r="AA47" s="20">
        <v>0</v>
      </c>
      <c r="AB47" s="20">
        <v>0</v>
      </c>
    </row>
    <row r="48" spans="2:28" s="1" customFormat="1" ht="15" customHeight="1" x14ac:dyDescent="0.25">
      <c r="B48" s="11" t="s">
        <v>147</v>
      </c>
      <c r="C48" s="12">
        <v>0.32000000000000095</v>
      </c>
      <c r="D48" s="12">
        <v>3.249999999999996</v>
      </c>
      <c r="E48" s="13">
        <v>9.8461538461538878E-2</v>
      </c>
      <c r="F48" s="20">
        <v>2476.8000000000075</v>
      </c>
      <c r="G48" s="20">
        <v>817.34400000000005</v>
      </c>
      <c r="H48" s="14"/>
      <c r="I48" s="12">
        <v>0</v>
      </c>
      <c r="J48" s="12">
        <v>0.812499999999999</v>
      </c>
      <c r="K48" s="13">
        <v>0</v>
      </c>
      <c r="L48" s="20">
        <v>0</v>
      </c>
      <c r="M48" s="20">
        <v>0</v>
      </c>
      <c r="N48" s="12">
        <v>0.10666666666666699</v>
      </c>
      <c r="O48" s="12">
        <v>0.812499999999999</v>
      </c>
      <c r="P48" s="13">
        <v>0.13128205128205184</v>
      </c>
      <c r="Q48" s="20">
        <v>825.60000000000252</v>
      </c>
      <c r="R48" s="20">
        <v>272.44800000000004</v>
      </c>
      <c r="S48" s="12">
        <v>0.21333333333333399</v>
      </c>
      <c r="T48" s="12">
        <v>0.812499999999999</v>
      </c>
      <c r="U48" s="13">
        <v>0.26256410256410367</v>
      </c>
      <c r="V48" s="20">
        <v>1651.200000000005</v>
      </c>
      <c r="W48" s="20">
        <v>544.89600000000007</v>
      </c>
      <c r="X48" s="12">
        <v>0</v>
      </c>
      <c r="Y48" s="12">
        <v>0.812499999999999</v>
      </c>
      <c r="Z48" s="13">
        <v>0</v>
      </c>
      <c r="AA48" s="20">
        <v>0</v>
      </c>
      <c r="AB48" s="20">
        <v>0</v>
      </c>
    </row>
    <row r="49" spans="2:28" s="1" customFormat="1" ht="15" customHeight="1" x14ac:dyDescent="0.25">
      <c r="B49" s="11" t="s">
        <v>148</v>
      </c>
      <c r="C49" s="12">
        <v>6.8952380952381045</v>
      </c>
      <c r="D49" s="12">
        <v>3.249999999999996</v>
      </c>
      <c r="E49" s="13">
        <v>2.121611721611727</v>
      </c>
      <c r="F49" s="20">
        <v>53369.142857142928</v>
      </c>
      <c r="G49" s="20">
        <v>17611.817142857133</v>
      </c>
      <c r="H49" s="14"/>
      <c r="I49" s="12">
        <v>2.3314285714285754</v>
      </c>
      <c r="J49" s="12">
        <v>0.812499999999999</v>
      </c>
      <c r="K49" s="13">
        <v>2.869450549450558</v>
      </c>
      <c r="L49" s="20">
        <v>18045.257142857172</v>
      </c>
      <c r="M49" s="20">
        <v>5954.9348571428518</v>
      </c>
      <c r="N49" s="12">
        <v>1.2876190476190492</v>
      </c>
      <c r="O49" s="12">
        <v>0.812499999999999</v>
      </c>
      <c r="P49" s="13">
        <v>1.5847619047619086</v>
      </c>
      <c r="Q49" s="20">
        <v>9966.1714285714406</v>
      </c>
      <c r="R49" s="20">
        <v>3288.836571428571</v>
      </c>
      <c r="S49" s="12">
        <v>0</v>
      </c>
      <c r="T49" s="12">
        <v>0.812499999999999</v>
      </c>
      <c r="U49" s="13">
        <v>0</v>
      </c>
      <c r="V49" s="20">
        <v>0</v>
      </c>
      <c r="W49" s="20">
        <v>0</v>
      </c>
      <c r="X49" s="12">
        <v>3.2761904761904792</v>
      </c>
      <c r="Y49" s="12">
        <v>0.812499999999999</v>
      </c>
      <c r="Z49" s="13">
        <v>4.032234432234441</v>
      </c>
      <c r="AA49" s="20">
        <v>25357.714285714308</v>
      </c>
      <c r="AB49" s="20">
        <v>8368.0457142857103</v>
      </c>
    </row>
    <row r="50" spans="2:28" s="1" customFormat="1" ht="15" customHeight="1" x14ac:dyDescent="0.25">
      <c r="B50" s="11" t="s">
        <v>149</v>
      </c>
      <c r="C50" s="12">
        <v>11.043352380952381</v>
      </c>
      <c r="D50" s="12">
        <v>5.85</v>
      </c>
      <c r="E50" s="13">
        <v>1.8877525437525435</v>
      </c>
      <c r="F50" s="20">
        <v>85475.54742857143</v>
      </c>
      <c r="G50" s="20">
        <v>42737.773714285715</v>
      </c>
      <c r="H50" s="14"/>
      <c r="I50" s="12">
        <v>3.5251809523809525</v>
      </c>
      <c r="J50" s="12">
        <v>1.4625000000000001</v>
      </c>
      <c r="K50" s="13">
        <v>2.4103801383801384</v>
      </c>
      <c r="L50" s="20">
        <v>27284.900571428574</v>
      </c>
      <c r="M50" s="20">
        <v>13642.450285714272</v>
      </c>
      <c r="N50" s="12">
        <v>4.5798095238095238</v>
      </c>
      <c r="O50" s="12">
        <v>1.4625000000000001</v>
      </c>
      <c r="P50" s="13">
        <v>3.1314936914936911</v>
      </c>
      <c r="Q50" s="20">
        <v>35447.725714285712</v>
      </c>
      <c r="R50" s="20">
        <v>17723.862857142849</v>
      </c>
      <c r="S50" s="12">
        <v>2.5985523809523796</v>
      </c>
      <c r="T50" s="12">
        <v>1.4624999999999999</v>
      </c>
      <c r="U50" s="13">
        <v>1.776787952787952</v>
      </c>
      <c r="V50" s="20">
        <v>20112.795428571419</v>
      </c>
      <c r="W50" s="20">
        <v>10056.397714285729</v>
      </c>
      <c r="X50" s="12">
        <v>0.33980952380952406</v>
      </c>
      <c r="Y50" s="12">
        <v>1.4625000000000001</v>
      </c>
      <c r="Z50" s="13">
        <v>0.2323483923483925</v>
      </c>
      <c r="AA50" s="20">
        <v>2630.1257142857162</v>
      </c>
      <c r="AB50" s="20">
        <v>1315.0628571428579</v>
      </c>
    </row>
    <row r="51" spans="2:28" s="1" customFormat="1" ht="15" customHeight="1" x14ac:dyDescent="0.25">
      <c r="B51" s="11" t="s">
        <v>150</v>
      </c>
      <c r="C51" s="12">
        <v>5.6609523809523798</v>
      </c>
      <c r="D51" s="12">
        <v>3.2499999999999956</v>
      </c>
      <c r="E51" s="13">
        <v>1.7418315018315038</v>
      </c>
      <c r="F51" s="20">
        <v>43815.771428571417</v>
      </c>
      <c r="G51" s="20">
        <v>21907.885714285709</v>
      </c>
      <c r="H51" s="14"/>
      <c r="I51" s="12">
        <v>2.0571428571428569</v>
      </c>
      <c r="J51" s="12">
        <v>0.81249999999999889</v>
      </c>
      <c r="K51" s="13">
        <v>2.5318681318681349</v>
      </c>
      <c r="L51" s="20">
        <v>15922.285714285712</v>
      </c>
      <c r="M51" s="20">
        <v>7961.1428571428532</v>
      </c>
      <c r="N51" s="12">
        <v>1.4323809523809521</v>
      </c>
      <c r="O51" s="12">
        <v>0.81249999999999889</v>
      </c>
      <c r="P51" s="13">
        <v>1.7629304029304049</v>
      </c>
      <c r="Q51" s="20">
        <v>11086.62857142857</v>
      </c>
      <c r="R51" s="20">
        <v>5543.3142857142911</v>
      </c>
      <c r="S51" s="12">
        <v>0.76190476190476208</v>
      </c>
      <c r="T51" s="12">
        <v>0.81249999999999889</v>
      </c>
      <c r="U51" s="13">
        <v>0.93772893772893928</v>
      </c>
      <c r="V51" s="20">
        <v>5897.1428571428587</v>
      </c>
      <c r="W51" s="20">
        <v>2948.5714285714216</v>
      </c>
      <c r="X51" s="12">
        <v>1.409523809523809</v>
      </c>
      <c r="Y51" s="12">
        <v>0.81249999999999889</v>
      </c>
      <c r="Z51" s="13">
        <v>1.7347985347985364</v>
      </c>
      <c r="AA51" s="20">
        <v>10909.714285714281</v>
      </c>
      <c r="AB51" s="20">
        <v>5454.857142857144</v>
      </c>
    </row>
    <row r="52" spans="2:28" s="1" customFormat="1" ht="15" customHeight="1" x14ac:dyDescent="0.25">
      <c r="B52" s="11" t="s">
        <v>151</v>
      </c>
      <c r="C52" s="12">
        <v>1.3523809523809511</v>
      </c>
      <c r="D52" s="12">
        <v>2.000000000000004</v>
      </c>
      <c r="E52" s="13">
        <v>0.67619047619047423</v>
      </c>
      <c r="F52" s="20">
        <v>10467.428571428562</v>
      </c>
      <c r="G52" s="20">
        <v>3454.2514285714278</v>
      </c>
      <c r="H52" s="14"/>
      <c r="I52" s="12">
        <v>0.52571428571428513</v>
      </c>
      <c r="J52" s="12">
        <v>0.500000000000001</v>
      </c>
      <c r="K52" s="13">
        <v>1.0514285714285683</v>
      </c>
      <c r="L52" s="20">
        <v>4069.0285714285669</v>
      </c>
      <c r="M52" s="20">
        <v>1342.7794285714281</v>
      </c>
      <c r="N52" s="12">
        <v>0.30095238095238086</v>
      </c>
      <c r="O52" s="12">
        <v>0.500000000000001</v>
      </c>
      <c r="P52" s="13">
        <v>0.6019047619047605</v>
      </c>
      <c r="Q52" s="20">
        <v>2329.3714285714277</v>
      </c>
      <c r="R52" s="20">
        <v>768.69257142857134</v>
      </c>
      <c r="S52" s="12">
        <v>0</v>
      </c>
      <c r="T52" s="12">
        <v>0.500000000000001</v>
      </c>
      <c r="U52" s="13">
        <v>0</v>
      </c>
      <c r="V52" s="20">
        <v>0</v>
      </c>
      <c r="W52" s="20">
        <v>0</v>
      </c>
      <c r="X52" s="12">
        <v>0.52571428571428513</v>
      </c>
      <c r="Y52" s="12">
        <v>0.500000000000001</v>
      </c>
      <c r="Z52" s="13">
        <v>1.0514285714285683</v>
      </c>
      <c r="AA52" s="20">
        <v>4069.0285714285669</v>
      </c>
      <c r="AB52" s="20">
        <v>1342.7794285714281</v>
      </c>
    </row>
    <row r="53" spans="2:28" s="1" customFormat="1" ht="15" customHeight="1" x14ac:dyDescent="0.25">
      <c r="B53" s="11" t="s">
        <v>152</v>
      </c>
      <c r="C53" s="12">
        <v>2.5371428571428556</v>
      </c>
      <c r="D53" s="12">
        <v>2.499999999999996</v>
      </c>
      <c r="E53" s="13">
        <v>1.0148571428571438</v>
      </c>
      <c r="F53" s="20">
        <v>19637.485714285704</v>
      </c>
      <c r="G53" s="20">
        <v>6480.3702857142889</v>
      </c>
      <c r="H53" s="14"/>
      <c r="I53" s="12">
        <v>0.7085714285714283</v>
      </c>
      <c r="J53" s="12">
        <v>0.624999999999999</v>
      </c>
      <c r="K53" s="13">
        <v>1.133714285714287</v>
      </c>
      <c r="L53" s="20">
        <v>5484.3428571428549</v>
      </c>
      <c r="M53" s="20">
        <v>1809.8331428571441</v>
      </c>
      <c r="N53" s="12">
        <v>0.76190476190476231</v>
      </c>
      <c r="O53" s="12">
        <v>0.624999999999999</v>
      </c>
      <c r="P53" s="13">
        <v>1.2190476190476216</v>
      </c>
      <c r="Q53" s="20">
        <v>5897.1428571428605</v>
      </c>
      <c r="R53" s="20">
        <v>1946.0571428571434</v>
      </c>
      <c r="S53" s="12">
        <v>0.38095238095238093</v>
      </c>
      <c r="T53" s="12">
        <v>0.624999999999999</v>
      </c>
      <c r="U53" s="13">
        <v>0.60952380952381047</v>
      </c>
      <c r="V53" s="20">
        <v>2948.5714285714284</v>
      </c>
      <c r="W53" s="20">
        <v>973.02857142857147</v>
      </c>
      <c r="X53" s="12">
        <v>0.68571428571428439</v>
      </c>
      <c r="Y53" s="12">
        <v>0.624999999999999</v>
      </c>
      <c r="Z53" s="13">
        <v>1.0971428571428568</v>
      </c>
      <c r="AA53" s="20">
        <v>5307.4285714285616</v>
      </c>
      <c r="AB53" s="20">
        <v>1751.4514285714306</v>
      </c>
    </row>
    <row r="54" spans="2:28" s="1" customFormat="1" ht="15" customHeight="1" x14ac:dyDescent="0.25">
      <c r="B54" s="11" t="s">
        <v>72</v>
      </c>
      <c r="C54" s="12">
        <v>34.08525345622121</v>
      </c>
      <c r="D54" s="12">
        <v>30.750000000000011</v>
      </c>
      <c r="E54" s="13">
        <v>1.1084635270315837</v>
      </c>
      <c r="F54" s="20">
        <v>169062.85714285719</v>
      </c>
      <c r="G54" s="20">
        <v>69849.257142857183</v>
      </c>
      <c r="H54" s="14"/>
      <c r="I54" s="12">
        <v>9.1105990783410178</v>
      </c>
      <c r="J54" s="12">
        <v>7.6875000000000027</v>
      </c>
      <c r="K54" s="13">
        <v>1.1851185792963921</v>
      </c>
      <c r="L54" s="20">
        <v>45188.571428571449</v>
      </c>
      <c r="M54" s="20">
        <v>18671.657142857151</v>
      </c>
      <c r="N54" s="12">
        <v>9.5391705069124484</v>
      </c>
      <c r="O54" s="12">
        <v>7.6875000000000027</v>
      </c>
      <c r="P54" s="13">
        <v>1.2408677082162529</v>
      </c>
      <c r="Q54" s="20">
        <v>47314.285714285747</v>
      </c>
      <c r="R54" s="20">
        <v>19524.685714285733</v>
      </c>
      <c r="S54" s="12">
        <v>6.4285714285714306</v>
      </c>
      <c r="T54" s="12">
        <v>7.6875000000000018</v>
      </c>
      <c r="U54" s="13">
        <v>0.83623693379790953</v>
      </c>
      <c r="V54" s="20">
        <v>31885.714285714297</v>
      </c>
      <c r="W54" s="20">
        <v>13180.114285714288</v>
      </c>
      <c r="X54" s="12">
        <v>9.0069124423963167</v>
      </c>
      <c r="Y54" s="12">
        <v>7.6875000000000027</v>
      </c>
      <c r="Z54" s="13">
        <v>1.1716308868157805</v>
      </c>
      <c r="AA54" s="20">
        <v>44674.285714285732</v>
      </c>
      <c r="AB54" s="20">
        <v>18472.800000000017</v>
      </c>
    </row>
    <row r="55" spans="2:28" s="1" customFormat="1" ht="15" customHeight="1" x14ac:dyDescent="0.25">
      <c r="B55" s="11" t="s">
        <v>49</v>
      </c>
      <c r="C55" s="12">
        <v>16.682608695652181</v>
      </c>
      <c r="D55" s="12">
        <v>18.566279069767443</v>
      </c>
      <c r="E55" s="13">
        <v>0.89854346328432866</v>
      </c>
      <c r="F55" s="20">
        <v>65462.556521739156</v>
      </c>
      <c r="G55" s="20">
        <v>21602.643652173923</v>
      </c>
      <c r="H55" s="14"/>
      <c r="I55" s="12">
        <v>4.826086956521741</v>
      </c>
      <c r="J55" s="12">
        <v>4.6415697674418608</v>
      </c>
      <c r="K55" s="13">
        <v>1.0397531865995358</v>
      </c>
      <c r="L55" s="20">
        <v>18937.565217391311</v>
      </c>
      <c r="M55" s="20">
        <v>6249.3965217391342</v>
      </c>
      <c r="N55" s="12">
        <v>4.8000000000000007</v>
      </c>
      <c r="O55" s="12">
        <v>4.6415697674418608</v>
      </c>
      <c r="P55" s="13">
        <v>1.034132899104403</v>
      </c>
      <c r="Q55" s="20">
        <v>18835.200000000004</v>
      </c>
      <c r="R55" s="20">
        <v>6215.6159999999991</v>
      </c>
      <c r="S55" s="12">
        <v>2.6347826086956547</v>
      </c>
      <c r="T55" s="12">
        <v>4.6415697674418608</v>
      </c>
      <c r="U55" s="13">
        <v>0.56764903700839553</v>
      </c>
      <c r="V55" s="20">
        <v>10338.886956521748</v>
      </c>
      <c r="W55" s="20">
        <v>3411.8326956521732</v>
      </c>
      <c r="X55" s="12">
        <v>4.4217391304347844</v>
      </c>
      <c r="Y55" s="12">
        <v>4.6415697674418608</v>
      </c>
      <c r="Z55" s="13">
        <v>0.95263873042498015</v>
      </c>
      <c r="AA55" s="20">
        <v>17350.904347826094</v>
      </c>
      <c r="AB55" s="20">
        <v>5725.7984347826159</v>
      </c>
    </row>
    <row r="56" spans="2:28" s="1" customFormat="1" ht="15" customHeight="1" x14ac:dyDescent="0.25">
      <c r="B56" s="11" t="s">
        <v>153</v>
      </c>
      <c r="C56" s="12">
        <v>11.435714285714287</v>
      </c>
      <c r="D56" s="12">
        <v>9.3262790697674429</v>
      </c>
      <c r="E56" s="13">
        <v>1.2261818674057159</v>
      </c>
      <c r="F56" s="20">
        <v>63125.142857142862</v>
      </c>
      <c r="G56" s="20">
        <v>20831.297142857136</v>
      </c>
      <c r="H56" s="14"/>
      <c r="I56" s="12">
        <v>2.5142857142857147</v>
      </c>
      <c r="J56" s="12">
        <v>2.3315697674418607</v>
      </c>
      <c r="K56" s="13">
        <v>1.078366064526701</v>
      </c>
      <c r="L56" s="20">
        <v>13878.857142857145</v>
      </c>
      <c r="M56" s="20">
        <v>4580.0228571428552</v>
      </c>
      <c r="N56" s="12">
        <v>4.2857142857142874</v>
      </c>
      <c r="O56" s="12">
        <v>2.3315697674418607</v>
      </c>
      <c r="P56" s="13">
        <v>1.8381239736250587</v>
      </c>
      <c r="Q56" s="20">
        <v>23657.142857142866</v>
      </c>
      <c r="R56" s="20">
        <v>7806.8571428571395</v>
      </c>
      <c r="S56" s="12">
        <v>2.3571428571428568</v>
      </c>
      <c r="T56" s="12">
        <v>2.3315697674418603</v>
      </c>
      <c r="U56" s="13">
        <v>1.010968185493782</v>
      </c>
      <c r="V56" s="20">
        <v>13011.428571428569</v>
      </c>
      <c r="W56" s="20">
        <v>4293.7714285714292</v>
      </c>
      <c r="X56" s="12">
        <v>2.2785714285714289</v>
      </c>
      <c r="Y56" s="12">
        <v>2.3315697674418607</v>
      </c>
      <c r="Z56" s="13">
        <v>0.97726924597732268</v>
      </c>
      <c r="AA56" s="20">
        <v>12577.714285714288</v>
      </c>
      <c r="AB56" s="20">
        <v>4150.6457142857153</v>
      </c>
    </row>
    <row r="57" spans="2:28" s="1" customFormat="1" ht="15" customHeight="1" x14ac:dyDescent="0.25">
      <c r="B57" s="11" t="s">
        <v>154</v>
      </c>
      <c r="C57" s="12">
        <v>7.0000000000000018</v>
      </c>
      <c r="D57" s="12">
        <v>8.3962790697674414</v>
      </c>
      <c r="E57" s="13">
        <v>0.83370263682694468</v>
      </c>
      <c r="F57" s="20">
        <v>42504.000000000007</v>
      </c>
      <c r="G57" s="20">
        <v>14026.319999999998</v>
      </c>
      <c r="H57" s="14"/>
      <c r="I57" s="12">
        <v>2.5999999999999992</v>
      </c>
      <c r="J57" s="12">
        <v>2.0990697674418604</v>
      </c>
      <c r="K57" s="13">
        <v>1.2386439175714599</v>
      </c>
      <c r="L57" s="20">
        <v>15787.199999999995</v>
      </c>
      <c r="M57" s="20">
        <v>5209.7759999999989</v>
      </c>
      <c r="N57" s="12">
        <v>1.5285714285714289</v>
      </c>
      <c r="O57" s="12">
        <v>2.0990697674418604</v>
      </c>
      <c r="P57" s="13">
        <v>0.72821373175904547</v>
      </c>
      <c r="Q57" s="20">
        <v>9281.4857142857163</v>
      </c>
      <c r="R57" s="20">
        <v>3062.8902857142857</v>
      </c>
      <c r="S57" s="12">
        <v>0.28571428571428598</v>
      </c>
      <c r="T57" s="12">
        <v>2.0990697674418604</v>
      </c>
      <c r="U57" s="13">
        <v>0.13611471621664412</v>
      </c>
      <c r="V57" s="20">
        <v>1734.8571428571445</v>
      </c>
      <c r="W57" s="20">
        <v>572.50285714285656</v>
      </c>
      <c r="X57" s="12">
        <v>2.5857142857142876</v>
      </c>
      <c r="Y57" s="12">
        <v>2.0990697674418604</v>
      </c>
      <c r="Z57" s="13">
        <v>1.231838181760629</v>
      </c>
      <c r="AA57" s="20">
        <v>15700.457142857154</v>
      </c>
      <c r="AB57" s="20">
        <v>5181.1508571428558</v>
      </c>
    </row>
    <row r="58" spans="2:28" s="1" customFormat="1" ht="15" customHeight="1" x14ac:dyDescent="0.25">
      <c r="B58" s="11" t="s">
        <v>50</v>
      </c>
      <c r="C58" s="12">
        <v>13</v>
      </c>
      <c r="D58" s="12">
        <v>20.249612403100752</v>
      </c>
      <c r="E58" s="13">
        <v>0.64198759666181837</v>
      </c>
      <c r="F58" s="20">
        <v>126256</v>
      </c>
      <c r="G58" s="20">
        <v>43627.857919999995</v>
      </c>
      <c r="H58" s="14"/>
      <c r="I58" s="12">
        <v>4.5000000000000009</v>
      </c>
      <c r="J58" s="12">
        <v>5.062403100775188</v>
      </c>
      <c r="K58" s="13">
        <v>0.88890590307021022</v>
      </c>
      <c r="L58" s="20">
        <v>43704.000000000007</v>
      </c>
      <c r="M58" s="20">
        <v>15196.249856</v>
      </c>
      <c r="N58" s="12">
        <v>2</v>
      </c>
      <c r="O58" s="12">
        <v>5.062403100775188</v>
      </c>
      <c r="P58" s="13">
        <v>0.39506929025342669</v>
      </c>
      <c r="Q58" s="20">
        <v>19424</v>
      </c>
      <c r="R58" s="20">
        <v>6409.92</v>
      </c>
      <c r="S58" s="12">
        <v>0</v>
      </c>
      <c r="T58" s="12">
        <v>5.0624031007751888</v>
      </c>
      <c r="U58" s="13">
        <v>0</v>
      </c>
      <c r="V58" s="20">
        <v>0</v>
      </c>
      <c r="W58" s="20">
        <v>0</v>
      </c>
      <c r="X58" s="12">
        <v>6.4999999999999991</v>
      </c>
      <c r="Y58" s="12">
        <v>5.062403100775188</v>
      </c>
      <c r="Z58" s="13">
        <v>1.2839751933236365</v>
      </c>
      <c r="AA58" s="20">
        <v>63127.999999999993</v>
      </c>
      <c r="AB58" s="20">
        <v>22021.688063999994</v>
      </c>
    </row>
    <row r="59" spans="2:28" s="1" customFormat="1" ht="15" customHeight="1" x14ac:dyDescent="0.25">
      <c r="B59" s="11" t="s">
        <v>51</v>
      </c>
      <c r="C59" s="12">
        <v>11.67</v>
      </c>
      <c r="D59" s="12">
        <v>9.2899999999999991</v>
      </c>
      <c r="E59" s="13">
        <v>1.256189451022605</v>
      </c>
      <c r="F59" s="20">
        <v>150624.69</v>
      </c>
      <c r="G59" s="20">
        <v>49706.147700000001</v>
      </c>
      <c r="H59" s="14"/>
      <c r="I59" s="12">
        <v>1.8199999999999992</v>
      </c>
      <c r="J59" s="12">
        <v>2.3225000000000002</v>
      </c>
      <c r="K59" s="13">
        <v>0.78363832077502649</v>
      </c>
      <c r="L59" s="20">
        <v>23490.739999999991</v>
      </c>
      <c r="M59" s="20">
        <v>7751.9441999999999</v>
      </c>
      <c r="N59" s="12">
        <v>4.5200000000000005</v>
      </c>
      <c r="O59" s="12">
        <v>2.3224999999999998</v>
      </c>
      <c r="P59" s="13">
        <v>1.9461786867599573</v>
      </c>
      <c r="Q59" s="20">
        <v>58339.640000000007</v>
      </c>
      <c r="R59" s="20">
        <v>19252.081200000001</v>
      </c>
      <c r="S59" s="12">
        <v>3.4666666666666672</v>
      </c>
      <c r="T59" s="12">
        <v>2.3225000000000002</v>
      </c>
      <c r="U59" s="13">
        <v>1.4926444205238609</v>
      </c>
      <c r="V59" s="20">
        <v>44744.266666666677</v>
      </c>
      <c r="W59" s="20">
        <v>14765.608000000002</v>
      </c>
      <c r="X59" s="12">
        <v>1.863333333333334</v>
      </c>
      <c r="Y59" s="12">
        <v>2.3224999999999998</v>
      </c>
      <c r="Z59" s="13">
        <v>0.80229637603157555</v>
      </c>
      <c r="AA59" s="20">
        <v>24050.043333333342</v>
      </c>
      <c r="AB59" s="20">
        <v>7936.5143000000016</v>
      </c>
    </row>
    <row r="60" spans="2:28" s="1" customFormat="1" ht="15" customHeight="1" x14ac:dyDescent="0.25">
      <c r="B60" s="11" t="s">
        <v>52</v>
      </c>
      <c r="C60" s="12">
        <v>179.58730158730162</v>
      </c>
      <c r="D60" s="12">
        <v>168.58016795865638</v>
      </c>
      <c r="E60" s="13">
        <v>1.0652931703766289</v>
      </c>
      <c r="F60" s="20">
        <v>1173603.0158730161</v>
      </c>
      <c r="G60" s="20">
        <v>423782.30238095229</v>
      </c>
      <c r="H60" s="14"/>
      <c r="I60" s="12">
        <v>47.769841269841265</v>
      </c>
      <c r="J60" s="12">
        <v>41.339486434108544</v>
      </c>
      <c r="K60" s="13">
        <v>1.1555499448688638</v>
      </c>
      <c r="L60" s="20">
        <v>312175.91269841266</v>
      </c>
      <c r="M60" s="20">
        <v>108631.40873015871</v>
      </c>
      <c r="N60" s="12">
        <v>48.825396825396815</v>
      </c>
      <c r="O60" s="12">
        <v>41.339486434108544</v>
      </c>
      <c r="P60" s="13">
        <v>1.181083778174655</v>
      </c>
      <c r="Q60" s="20">
        <v>319073.96825396817</v>
      </c>
      <c r="R60" s="20">
        <v>117748.77103174602</v>
      </c>
      <c r="S60" s="12">
        <v>25.38095238095238</v>
      </c>
      <c r="T60" s="12">
        <v>41.339486434108544</v>
      </c>
      <c r="U60" s="13">
        <v>0.61396390159339198</v>
      </c>
      <c r="V60" s="20">
        <v>165864.52380952379</v>
      </c>
      <c r="W60" s="20">
        <v>61521.319841269818</v>
      </c>
      <c r="X60" s="12">
        <v>57.611111111111164</v>
      </c>
      <c r="Y60" s="12">
        <v>44.561708656330751</v>
      </c>
      <c r="Z60" s="13">
        <v>1.2928389159271281</v>
      </c>
      <c r="AA60" s="20">
        <v>376488.61111111147</v>
      </c>
      <c r="AB60" s="20">
        <v>135880.80277777772</v>
      </c>
    </row>
    <row r="61" spans="2:28" s="1" customFormat="1" ht="15" customHeight="1" x14ac:dyDescent="0.25">
      <c r="B61" s="11" t="s">
        <v>155</v>
      </c>
      <c r="C61" s="12">
        <v>2.4365079365079367</v>
      </c>
      <c r="D61" s="12">
        <v>6</v>
      </c>
      <c r="E61" s="13">
        <v>0.4060846560846561</v>
      </c>
      <c r="F61" s="20">
        <v>17959.5</v>
      </c>
      <c r="G61" s="20">
        <v>8263.7100000000046</v>
      </c>
      <c r="H61" s="14"/>
      <c r="I61" s="12">
        <v>1.5634920634920642</v>
      </c>
      <c r="J61" s="12">
        <v>1.5</v>
      </c>
      <c r="K61" s="13">
        <v>1.0423280423280428</v>
      </c>
      <c r="L61" s="20">
        <v>11524.500000000005</v>
      </c>
      <c r="M61" s="20">
        <v>5444.0100000000011</v>
      </c>
      <c r="N61" s="12">
        <v>2.3809523809523801E-2</v>
      </c>
      <c r="O61" s="12">
        <v>1.5</v>
      </c>
      <c r="P61" s="13">
        <v>1.5873015873015869E-2</v>
      </c>
      <c r="Q61" s="20">
        <v>175.49999999999994</v>
      </c>
      <c r="R61" s="20">
        <v>87.749999999999972</v>
      </c>
      <c r="S61" s="12">
        <v>0</v>
      </c>
      <c r="T61" s="12">
        <v>1.5</v>
      </c>
      <c r="U61" s="13">
        <v>0</v>
      </c>
      <c r="V61" s="20">
        <v>0</v>
      </c>
      <c r="W61" s="20">
        <v>0</v>
      </c>
      <c r="X61" s="12">
        <v>0.84920634920634908</v>
      </c>
      <c r="Y61" s="12">
        <v>1.5</v>
      </c>
      <c r="Z61" s="13">
        <v>0.56613756613756605</v>
      </c>
      <c r="AA61" s="20">
        <v>6259.4999999999991</v>
      </c>
      <c r="AB61" s="20">
        <v>2731.9500000000048</v>
      </c>
    </row>
    <row r="62" spans="2:28" s="1" customFormat="1" ht="15" customHeight="1" x14ac:dyDescent="0.25">
      <c r="B62" s="11" t="s">
        <v>156</v>
      </c>
      <c r="C62" s="12">
        <v>8.0952380952380913</v>
      </c>
      <c r="D62" s="12">
        <v>9.9999999999999947</v>
      </c>
      <c r="E62" s="13">
        <v>0.80952380952380953</v>
      </c>
      <c r="F62" s="20">
        <v>59669.999999999971</v>
      </c>
      <c r="G62" s="20">
        <v>23868</v>
      </c>
      <c r="H62" s="14"/>
      <c r="I62" s="12">
        <v>2.6507936507936494</v>
      </c>
      <c r="J62" s="12">
        <v>2.4999999999999987</v>
      </c>
      <c r="K62" s="13">
        <v>1.0603174603174603</v>
      </c>
      <c r="L62" s="20">
        <v>19538.999999999989</v>
      </c>
      <c r="M62" s="20">
        <v>7815.6000000000013</v>
      </c>
      <c r="N62" s="12">
        <v>2.5238095238095233</v>
      </c>
      <c r="O62" s="12">
        <v>2.4999999999999987</v>
      </c>
      <c r="P62" s="13">
        <v>1.0095238095238099</v>
      </c>
      <c r="Q62" s="20">
        <v>18602.999999999996</v>
      </c>
      <c r="R62" s="20">
        <v>7441.1999999999935</v>
      </c>
      <c r="S62" s="12">
        <v>1.4523809523809512</v>
      </c>
      <c r="T62" s="12">
        <v>2.4999999999999987</v>
      </c>
      <c r="U62" s="13">
        <v>0.58095238095238078</v>
      </c>
      <c r="V62" s="20">
        <v>10705.499999999991</v>
      </c>
      <c r="W62" s="20">
        <v>4282.2</v>
      </c>
      <c r="X62" s="12">
        <v>1.4682539682539684</v>
      </c>
      <c r="Y62" s="12">
        <v>2.4999999999999987</v>
      </c>
      <c r="Z62" s="13">
        <v>0.58730158730158766</v>
      </c>
      <c r="AA62" s="20">
        <v>10822.5</v>
      </c>
      <c r="AB62" s="20">
        <v>4329.0000000000036</v>
      </c>
    </row>
    <row r="63" spans="2:28" s="1" customFormat="1" ht="15" customHeight="1" x14ac:dyDescent="0.25">
      <c r="B63" s="11" t="s">
        <v>157</v>
      </c>
      <c r="C63" s="12">
        <v>3.1746031746031703E-2</v>
      </c>
      <c r="D63" s="12">
        <v>3</v>
      </c>
      <c r="E63" s="13">
        <v>1.0582010582010568E-2</v>
      </c>
      <c r="F63" s="20">
        <v>233.99999999999969</v>
      </c>
      <c r="G63" s="20">
        <v>93.6</v>
      </c>
      <c r="H63" s="14"/>
      <c r="I63" s="12">
        <v>0</v>
      </c>
      <c r="J63" s="12">
        <v>0.75</v>
      </c>
      <c r="K63" s="13">
        <v>0</v>
      </c>
      <c r="L63" s="20">
        <v>0</v>
      </c>
      <c r="M63" s="20">
        <v>0</v>
      </c>
      <c r="N63" s="12">
        <v>0</v>
      </c>
      <c r="O63" s="12">
        <v>0.75</v>
      </c>
      <c r="P63" s="13">
        <v>0</v>
      </c>
      <c r="Q63" s="20">
        <v>0</v>
      </c>
      <c r="R63" s="20">
        <v>0</v>
      </c>
      <c r="S63" s="12">
        <v>3.1746031746031703E-2</v>
      </c>
      <c r="T63" s="12">
        <v>0.75</v>
      </c>
      <c r="U63" s="13">
        <v>4.232804232804227E-2</v>
      </c>
      <c r="V63" s="20">
        <v>233.99999999999969</v>
      </c>
      <c r="W63" s="20">
        <v>93.6</v>
      </c>
      <c r="X63" s="12">
        <v>0</v>
      </c>
      <c r="Y63" s="12">
        <v>0.75</v>
      </c>
      <c r="Z63" s="13">
        <v>0</v>
      </c>
      <c r="AA63" s="20">
        <v>0</v>
      </c>
      <c r="AB63" s="20">
        <v>0</v>
      </c>
    </row>
    <row r="64" spans="2:28" s="1" customFormat="1" ht="15" customHeight="1" x14ac:dyDescent="0.25">
      <c r="B64" s="11" t="s">
        <v>158</v>
      </c>
      <c r="C64" s="12">
        <v>5.5714285714285703</v>
      </c>
      <c r="D64" s="12">
        <v>9</v>
      </c>
      <c r="E64" s="13">
        <v>0.61904761904761896</v>
      </c>
      <c r="F64" s="20">
        <v>41066.999999999993</v>
      </c>
      <c r="G64" s="20">
        <v>16426.80000000001</v>
      </c>
      <c r="H64" s="14"/>
      <c r="I64" s="12">
        <v>1.5079365079365072</v>
      </c>
      <c r="J64" s="12">
        <v>2.25</v>
      </c>
      <c r="K64" s="13">
        <v>0.6701940035273366</v>
      </c>
      <c r="L64" s="20">
        <v>11114.999999999995</v>
      </c>
      <c r="M64" s="20">
        <v>4445.9999999999982</v>
      </c>
      <c r="N64" s="12">
        <v>1.9047619047619042</v>
      </c>
      <c r="O64" s="12">
        <v>2.25</v>
      </c>
      <c r="P64" s="13">
        <v>0.84656084656084629</v>
      </c>
      <c r="Q64" s="20">
        <v>14039.999999999996</v>
      </c>
      <c r="R64" s="20">
        <v>5616.0000000000045</v>
      </c>
      <c r="S64" s="12">
        <v>1.2698412698412702</v>
      </c>
      <c r="T64" s="12">
        <v>2.25</v>
      </c>
      <c r="U64" s="13">
        <v>0.56437389770723123</v>
      </c>
      <c r="V64" s="20">
        <v>9360.0000000000036</v>
      </c>
      <c r="W64" s="20">
        <v>3744.0000000000041</v>
      </c>
      <c r="X64" s="12">
        <v>0.88888888888888817</v>
      </c>
      <c r="Y64" s="12">
        <v>2.25</v>
      </c>
      <c r="Z64" s="13">
        <v>0.39506172839506143</v>
      </c>
      <c r="AA64" s="20">
        <v>6551.9999999999945</v>
      </c>
      <c r="AB64" s="20">
        <v>2620.8000000000034</v>
      </c>
    </row>
    <row r="65" spans="2:28" s="1" customFormat="1" ht="15" customHeight="1" x14ac:dyDescent="0.25">
      <c r="B65" s="11" t="s">
        <v>53</v>
      </c>
      <c r="C65" s="12">
        <v>13.410962962962962</v>
      </c>
      <c r="D65" s="12">
        <v>16.900000000000002</v>
      </c>
      <c r="E65" s="13">
        <v>0.79354810431733491</v>
      </c>
      <c r="F65" s="20">
        <v>111579.21185185184</v>
      </c>
      <c r="G65" s="20">
        <v>36821.13991111111</v>
      </c>
      <c r="H65" s="14"/>
      <c r="I65" s="12">
        <v>2.0800000000000018</v>
      </c>
      <c r="J65" s="12">
        <v>4.2250000000000005</v>
      </c>
      <c r="K65" s="13">
        <v>0.49230769230769267</v>
      </c>
      <c r="L65" s="20">
        <v>17305.600000000017</v>
      </c>
      <c r="M65" s="20">
        <v>5710.848</v>
      </c>
      <c r="N65" s="12">
        <v>4.2074074074074082</v>
      </c>
      <c r="O65" s="12">
        <v>4.2250000000000005</v>
      </c>
      <c r="P65" s="13">
        <v>0.99583607275914976</v>
      </c>
      <c r="Q65" s="20">
        <v>35005.629629629635</v>
      </c>
      <c r="R65" s="20">
        <v>11551.857777777772</v>
      </c>
      <c r="S65" s="12">
        <v>3.3777777777777778</v>
      </c>
      <c r="T65" s="12">
        <v>4.2250000000000005</v>
      </c>
      <c r="U65" s="13">
        <v>0.79947403024326091</v>
      </c>
      <c r="V65" s="20">
        <v>28103.111111111109</v>
      </c>
      <c r="W65" s="20">
        <v>9274.0266666666612</v>
      </c>
      <c r="X65" s="12">
        <v>3.7457777777777745</v>
      </c>
      <c r="Y65" s="12">
        <v>4.2250000000000005</v>
      </c>
      <c r="Z65" s="13">
        <v>0.88657462195923642</v>
      </c>
      <c r="AA65" s="20">
        <v>31164.871111111082</v>
      </c>
      <c r="AB65" s="20">
        <v>10284.407466666675</v>
      </c>
    </row>
    <row r="66" spans="2:28" s="1" customFormat="1" ht="15" customHeight="1" x14ac:dyDescent="0.25">
      <c r="B66" s="11" t="s">
        <v>54</v>
      </c>
      <c r="C66" s="12">
        <v>6.235714285714284</v>
      </c>
      <c r="D66" s="12">
        <v>5.716279069767439</v>
      </c>
      <c r="E66" s="13">
        <v>1.0908694641404164</v>
      </c>
      <c r="F66" s="20">
        <v>18707.142857142851</v>
      </c>
      <c r="G66" s="20">
        <v>6173.357142857144</v>
      </c>
      <c r="H66" s="14"/>
      <c r="I66" s="12">
        <v>1.6928571428571426</v>
      </c>
      <c r="J66" s="12">
        <v>1.4290697674418598</v>
      </c>
      <c r="K66" s="13">
        <v>1.18458677205626</v>
      </c>
      <c r="L66" s="20">
        <v>5078.5714285714275</v>
      </c>
      <c r="M66" s="20">
        <v>1675.9285714285716</v>
      </c>
      <c r="N66" s="12">
        <v>1.7214285714285702</v>
      </c>
      <c r="O66" s="12">
        <v>1.4290697674418598</v>
      </c>
      <c r="P66" s="13">
        <v>1.2045797977449724</v>
      </c>
      <c r="Q66" s="20">
        <v>5164.285714285711</v>
      </c>
      <c r="R66" s="20">
        <v>1704.214285714286</v>
      </c>
      <c r="S66" s="12">
        <v>1.1928571428571428</v>
      </c>
      <c r="T66" s="12">
        <v>1.42906976744186</v>
      </c>
      <c r="U66" s="13">
        <v>0.83470882250377798</v>
      </c>
      <c r="V66" s="20">
        <v>3578.5714285714284</v>
      </c>
      <c r="W66" s="20">
        <v>1180.9285714285718</v>
      </c>
      <c r="X66" s="12">
        <v>1.6285714285714281</v>
      </c>
      <c r="Y66" s="12">
        <v>1.4290697674418598</v>
      </c>
      <c r="Z66" s="13">
        <v>1.1396024642566549</v>
      </c>
      <c r="AA66" s="20">
        <v>4885.7142857142844</v>
      </c>
      <c r="AB66" s="20">
        <v>1612.285714285714</v>
      </c>
    </row>
    <row r="67" spans="2:28" s="1" customFormat="1" ht="15" customHeight="1" x14ac:dyDescent="0.25">
      <c r="B67" s="11" t="s">
        <v>89</v>
      </c>
      <c r="C67" s="12">
        <v>10.545652173913041</v>
      </c>
      <c r="D67" s="12">
        <v>17.750000000000011</v>
      </c>
      <c r="E67" s="13">
        <v>0.59412124923453713</v>
      </c>
      <c r="F67" s="20">
        <v>25246.291304347818</v>
      </c>
      <c r="G67" s="20">
        <v>8331.2761304347841</v>
      </c>
      <c r="H67" s="14"/>
      <c r="I67" s="12">
        <v>2.6608695652173897</v>
      </c>
      <c r="J67" s="12">
        <v>4.4375000000000027</v>
      </c>
      <c r="K67" s="13">
        <v>0.59963257807715786</v>
      </c>
      <c r="L67" s="20">
        <v>6370.1217391304308</v>
      </c>
      <c r="M67" s="20">
        <v>2102.1401739130442</v>
      </c>
      <c r="N67" s="12">
        <v>3.4826086956521731</v>
      </c>
      <c r="O67" s="12">
        <v>4.4375000000000027</v>
      </c>
      <c r="P67" s="13">
        <v>0.78481322718922164</v>
      </c>
      <c r="Q67" s="20">
        <v>8337.3652173913033</v>
      </c>
      <c r="R67" s="20">
        <v>2751.3305217391303</v>
      </c>
      <c r="S67" s="12">
        <v>2.0543478260869574</v>
      </c>
      <c r="T67" s="12">
        <v>4.4375000000000027</v>
      </c>
      <c r="U67" s="13">
        <v>0.46295162278015917</v>
      </c>
      <c r="V67" s="20">
        <v>4918.1086956521758</v>
      </c>
      <c r="W67" s="20">
        <v>1622.9758695652176</v>
      </c>
      <c r="X67" s="12">
        <v>2.3478260869565215</v>
      </c>
      <c r="Y67" s="12">
        <v>4.4375000000000027</v>
      </c>
      <c r="Z67" s="13">
        <v>0.52908756889161013</v>
      </c>
      <c r="AA67" s="20">
        <v>5620.6956521739121</v>
      </c>
      <c r="AB67" s="20">
        <v>1854.8295652173913</v>
      </c>
    </row>
    <row r="68" spans="2:28" s="1" customFormat="1" ht="15" customHeight="1" x14ac:dyDescent="0.25">
      <c r="B68" s="11" t="s">
        <v>90</v>
      </c>
      <c r="C68" s="12">
        <v>17.92142857142855</v>
      </c>
      <c r="D68" s="12">
        <v>17.749999999999993</v>
      </c>
      <c r="E68" s="13">
        <v>1.0096579476861158</v>
      </c>
      <c r="F68" s="20">
        <v>71685.714285714203</v>
      </c>
      <c r="G68" s="20">
        <v>23656.285714285706</v>
      </c>
      <c r="H68" s="14"/>
      <c r="I68" s="12">
        <v>5.4214285714285655</v>
      </c>
      <c r="J68" s="12">
        <v>4.4374999999999973</v>
      </c>
      <c r="K68" s="13">
        <v>1.221730382293762</v>
      </c>
      <c r="L68" s="20">
        <v>21685.714285714261</v>
      </c>
      <c r="M68" s="20">
        <v>7156.2857142857101</v>
      </c>
      <c r="N68" s="12">
        <v>5.4214285714285646</v>
      </c>
      <c r="O68" s="12">
        <v>4.4374999999999982</v>
      </c>
      <c r="P68" s="13">
        <v>1.2217303822937615</v>
      </c>
      <c r="Q68" s="20">
        <v>21685.714285714257</v>
      </c>
      <c r="R68" s="20">
        <v>7156.2857142857101</v>
      </c>
      <c r="S68" s="12">
        <v>1.6571428571428568</v>
      </c>
      <c r="T68" s="12">
        <v>4.4374999999999982</v>
      </c>
      <c r="U68" s="13">
        <v>0.37344064386317916</v>
      </c>
      <c r="V68" s="20">
        <v>6628.5714285714275</v>
      </c>
      <c r="W68" s="20">
        <v>2187.4285714285706</v>
      </c>
      <c r="X68" s="12">
        <v>5.4214285714285637</v>
      </c>
      <c r="Y68" s="12">
        <v>4.4374999999999973</v>
      </c>
      <c r="Z68" s="13">
        <v>1.2217303822937615</v>
      </c>
      <c r="AA68" s="20">
        <v>21685.714285714253</v>
      </c>
      <c r="AB68" s="20">
        <v>7156.285714285711</v>
      </c>
    </row>
    <row r="69" spans="2:28" s="1" customFormat="1" ht="15" customHeight="1" x14ac:dyDescent="0.25">
      <c r="B69" s="11" t="s">
        <v>159</v>
      </c>
      <c r="C69" s="12">
        <v>16.184999999999999</v>
      </c>
      <c r="D69" s="12">
        <v>14.280000000000005</v>
      </c>
      <c r="E69" s="13">
        <v>1.1334033613445373</v>
      </c>
      <c r="F69" s="20">
        <v>165734.39999999999</v>
      </c>
      <c r="G69" s="20">
        <v>60384.768000000004</v>
      </c>
      <c r="H69" s="14"/>
      <c r="I69" s="12">
        <v>6.6749999999999989</v>
      </c>
      <c r="J69" s="12">
        <v>3.5700000000000012</v>
      </c>
      <c r="K69" s="13">
        <v>1.869747899159663</v>
      </c>
      <c r="L69" s="20">
        <v>68351.999999999985</v>
      </c>
      <c r="M69" s="20">
        <v>25023.744000000002</v>
      </c>
      <c r="N69" s="12">
        <v>3.5924999999999998</v>
      </c>
      <c r="O69" s="12">
        <v>3.5700000000000012</v>
      </c>
      <c r="P69" s="13">
        <v>1.0063025210084029</v>
      </c>
      <c r="Q69" s="20">
        <v>36787.199999999997</v>
      </c>
      <c r="R69" s="20">
        <v>13145.088</v>
      </c>
      <c r="S69" s="12">
        <v>0</v>
      </c>
      <c r="T69" s="12">
        <v>3.5700000000000012</v>
      </c>
      <c r="U69" s="13">
        <v>0</v>
      </c>
      <c r="V69" s="20">
        <v>0</v>
      </c>
      <c r="W69" s="20">
        <v>0</v>
      </c>
      <c r="X69" s="12">
        <v>5.9174999999999995</v>
      </c>
      <c r="Y69" s="12">
        <v>3.5700000000000012</v>
      </c>
      <c r="Z69" s="13">
        <v>1.6575630252100833</v>
      </c>
      <c r="AA69" s="20">
        <v>60595.199999999997</v>
      </c>
      <c r="AB69" s="20">
        <v>22215.936000000005</v>
      </c>
    </row>
    <row r="70" spans="2:28" s="1" customFormat="1" ht="15" customHeight="1" x14ac:dyDescent="0.25">
      <c r="B70" s="11" t="s">
        <v>160</v>
      </c>
      <c r="C70" s="12">
        <v>26.471172413793091</v>
      </c>
      <c r="D70" s="12">
        <v>41.236279069767413</v>
      </c>
      <c r="E70" s="13">
        <v>0.64193891910098566</v>
      </c>
      <c r="F70" s="20">
        <v>271064.80551724124</v>
      </c>
      <c r="G70" s="20">
        <v>96130.295172413782</v>
      </c>
      <c r="H70" s="14"/>
      <c r="I70" s="12">
        <v>8.5464827586206855</v>
      </c>
      <c r="J70" s="12">
        <v>10.309069767441853</v>
      </c>
      <c r="K70" s="13">
        <v>0.82902560089487631</v>
      </c>
      <c r="L70" s="20">
        <v>87515.983448275816</v>
      </c>
      <c r="M70" s="20">
        <v>31493.635531034492</v>
      </c>
      <c r="N70" s="12">
        <v>6.8466206896551718</v>
      </c>
      <c r="O70" s="12">
        <v>10.309069767441853</v>
      </c>
      <c r="P70" s="13">
        <v>0.66413564405958314</v>
      </c>
      <c r="Q70" s="20">
        <v>70109.395862068952</v>
      </c>
      <c r="R70" s="20">
        <v>25170.315475862066</v>
      </c>
      <c r="S70" s="12">
        <v>4.9804137931034438</v>
      </c>
      <c r="T70" s="12">
        <v>10.309069767441851</v>
      </c>
      <c r="U70" s="13">
        <v>0.48310991248042651</v>
      </c>
      <c r="V70" s="20">
        <v>50999.437241379266</v>
      </c>
      <c r="W70" s="20">
        <v>17355.655944827577</v>
      </c>
      <c r="X70" s="12">
        <v>6.0976551724137904</v>
      </c>
      <c r="Y70" s="12">
        <v>10.309069767441853</v>
      </c>
      <c r="Z70" s="13">
        <v>0.59148451896905674</v>
      </c>
      <c r="AA70" s="20">
        <v>62439.988965517216</v>
      </c>
      <c r="AB70" s="20">
        <v>22110.688220689663</v>
      </c>
    </row>
    <row r="71" spans="2:28" s="1" customFormat="1" ht="15" customHeight="1" x14ac:dyDescent="0.25">
      <c r="B71" s="11" t="s">
        <v>55</v>
      </c>
      <c r="C71" s="12">
        <v>0</v>
      </c>
      <c r="D71" s="12">
        <v>14.076279069767446</v>
      </c>
      <c r="E71" s="13">
        <v>0</v>
      </c>
      <c r="F71" s="20">
        <v>0</v>
      </c>
      <c r="G71" s="20">
        <v>0</v>
      </c>
      <c r="H71" s="14"/>
      <c r="I71" s="12">
        <v>0</v>
      </c>
      <c r="J71" s="12">
        <v>3.5190697674418616</v>
      </c>
      <c r="K71" s="13">
        <v>0</v>
      </c>
      <c r="L71" s="20">
        <v>0</v>
      </c>
      <c r="M71" s="20">
        <v>0</v>
      </c>
      <c r="N71" s="12">
        <v>0</v>
      </c>
      <c r="O71" s="12">
        <v>3.5190697674418616</v>
      </c>
      <c r="P71" s="13">
        <v>0</v>
      </c>
      <c r="Q71" s="20">
        <v>0</v>
      </c>
      <c r="R71" s="20">
        <v>0</v>
      </c>
      <c r="S71" s="12">
        <v>0</v>
      </c>
      <c r="T71" s="12">
        <v>3.5190697674418616</v>
      </c>
      <c r="U71" s="13">
        <v>0</v>
      </c>
      <c r="V71" s="20">
        <v>0</v>
      </c>
      <c r="W71" s="20">
        <v>0</v>
      </c>
      <c r="X71" s="12">
        <v>0</v>
      </c>
      <c r="Y71" s="12">
        <v>3.5190697674418616</v>
      </c>
      <c r="Z71" s="13">
        <v>0</v>
      </c>
      <c r="AA71" s="20">
        <v>0</v>
      </c>
      <c r="AB71" s="20">
        <v>0</v>
      </c>
    </row>
    <row r="72" spans="2:28" s="1" customFormat="1" ht="15" customHeight="1" x14ac:dyDescent="0.25">
      <c r="B72" s="11" t="s">
        <v>161</v>
      </c>
      <c r="C72" s="12">
        <v>9.7640000000000029</v>
      </c>
      <c r="D72" s="12">
        <v>9.8000000000000078</v>
      </c>
      <c r="E72" s="13">
        <v>0.99632653061224441</v>
      </c>
      <c r="F72" s="20">
        <v>96858.880000000034</v>
      </c>
      <c r="G72" s="20">
        <v>31963.430399999994</v>
      </c>
      <c r="H72" s="14"/>
      <c r="I72" s="12">
        <v>4.4040000000000008</v>
      </c>
      <c r="J72" s="12">
        <v>2.450000000000002</v>
      </c>
      <c r="K72" s="13">
        <v>1.7975510204081622</v>
      </c>
      <c r="L72" s="20">
        <v>43687.680000000008</v>
      </c>
      <c r="M72" s="20">
        <v>14416.934399999995</v>
      </c>
      <c r="N72" s="12">
        <v>2.9880000000000009</v>
      </c>
      <c r="O72" s="12">
        <v>2.450000000000002</v>
      </c>
      <c r="P72" s="13">
        <v>1.2195918367346932</v>
      </c>
      <c r="Q72" s="20">
        <v>29640.96000000001</v>
      </c>
      <c r="R72" s="20">
        <v>9781.5167999999994</v>
      </c>
      <c r="S72" s="12">
        <v>1.944</v>
      </c>
      <c r="T72" s="12">
        <v>2.4500000000000015</v>
      </c>
      <c r="U72" s="13">
        <v>0.79346938775510156</v>
      </c>
      <c r="V72" s="20">
        <v>19284.48</v>
      </c>
      <c r="W72" s="20">
        <v>6363.8783999999987</v>
      </c>
      <c r="X72" s="12">
        <v>0.42800000000000005</v>
      </c>
      <c r="Y72" s="12">
        <v>2.450000000000002</v>
      </c>
      <c r="Z72" s="13">
        <v>0.17469387755102028</v>
      </c>
      <c r="AA72" s="20">
        <v>4245.76</v>
      </c>
      <c r="AB72" s="20">
        <v>1401.1007999999999</v>
      </c>
    </row>
    <row r="73" spans="2:28" s="1" customFormat="1" ht="15" customHeight="1" x14ac:dyDescent="0.25">
      <c r="B73" s="11" t="s">
        <v>162</v>
      </c>
      <c r="C73" s="12">
        <v>7.1384615384615415</v>
      </c>
      <c r="D73" s="12">
        <v>9.6200000000000045</v>
      </c>
      <c r="E73" s="13">
        <v>0.74204381896689586</v>
      </c>
      <c r="F73" s="20">
        <v>70813.538461538497</v>
      </c>
      <c r="G73" s="20">
        <v>23368.467692307691</v>
      </c>
      <c r="H73" s="14"/>
      <c r="I73" s="12">
        <v>1.7538461538461552</v>
      </c>
      <c r="J73" s="12">
        <v>2.4050000000000011</v>
      </c>
      <c r="K73" s="13">
        <v>0.72924996001919096</v>
      </c>
      <c r="L73" s="20">
        <v>17398.153846153858</v>
      </c>
      <c r="M73" s="20">
        <v>5741.3907692307685</v>
      </c>
      <c r="N73" s="12">
        <v>1.8769230769230776</v>
      </c>
      <c r="O73" s="12">
        <v>2.4050000000000011</v>
      </c>
      <c r="P73" s="13">
        <v>0.78042539581001114</v>
      </c>
      <c r="Q73" s="20">
        <v>18619.076923076929</v>
      </c>
      <c r="R73" s="20">
        <v>6144.2953846153814</v>
      </c>
      <c r="S73" s="12">
        <v>1.4769230769230777</v>
      </c>
      <c r="T73" s="12">
        <v>2.4050000000000011</v>
      </c>
      <c r="U73" s="13">
        <v>0.61410522948984492</v>
      </c>
      <c r="V73" s="20">
        <v>14651.076923076931</v>
      </c>
      <c r="W73" s="20">
        <v>4834.8553846153836</v>
      </c>
      <c r="X73" s="12">
        <v>2.0307692307692311</v>
      </c>
      <c r="Y73" s="12">
        <v>2.4050000000000011</v>
      </c>
      <c r="Z73" s="13">
        <v>0.84439469054853644</v>
      </c>
      <c r="AA73" s="20">
        <v>20145.230769230773</v>
      </c>
      <c r="AB73" s="20">
        <v>6647.9261538461578</v>
      </c>
    </row>
    <row r="74" spans="2:28" s="1" customFormat="1" ht="15" customHeight="1" x14ac:dyDescent="0.25">
      <c r="B74" s="11" t="s">
        <v>56</v>
      </c>
      <c r="C74" s="12">
        <v>39.099241706161138</v>
      </c>
      <c r="D74" s="12">
        <v>40.301279069767432</v>
      </c>
      <c r="E74" s="13">
        <v>0.97017371678141051</v>
      </c>
      <c r="F74" s="20">
        <v>334689.50900473935</v>
      </c>
      <c r="G74" s="20">
        <v>115413.14934597154</v>
      </c>
      <c r="H74" s="14"/>
      <c r="I74" s="12">
        <v>9.4478672985781973</v>
      </c>
      <c r="J74" s="12">
        <v>10.07531976744186</v>
      </c>
      <c r="K74" s="13">
        <v>0.93772381588411124</v>
      </c>
      <c r="L74" s="20">
        <v>80873.744075829367</v>
      </c>
      <c r="M74" s="20">
        <v>27867.668246445486</v>
      </c>
      <c r="N74" s="12">
        <v>10.978436018957341</v>
      </c>
      <c r="O74" s="12">
        <v>10.075319767441856</v>
      </c>
      <c r="P74" s="13">
        <v>1.0896364852293703</v>
      </c>
      <c r="Q74" s="20">
        <v>93975.412322274831</v>
      </c>
      <c r="R74" s="20">
        <v>32149.838672985781</v>
      </c>
      <c r="S74" s="12">
        <v>7.6137440758293833</v>
      </c>
      <c r="T74" s="12">
        <v>10.075319767441856</v>
      </c>
      <c r="U74" s="13">
        <v>0.7556826236357288</v>
      </c>
      <c r="V74" s="20">
        <v>65173.649289099521</v>
      </c>
      <c r="W74" s="20">
        <v>22334.906161137438</v>
      </c>
      <c r="X74" s="12">
        <v>11.059194312796212</v>
      </c>
      <c r="Y74" s="12">
        <v>10.07531976744186</v>
      </c>
      <c r="Z74" s="13">
        <v>1.0976519423764313</v>
      </c>
      <c r="AA74" s="20">
        <v>94666.703317535575</v>
      </c>
      <c r="AB74" s="20">
        <v>33060.73626540284</v>
      </c>
    </row>
    <row r="75" spans="2:28" s="1" customFormat="1" ht="15" customHeight="1" x14ac:dyDescent="0.25">
      <c r="B75" s="11" t="s">
        <v>163</v>
      </c>
      <c r="C75" s="12">
        <v>12.838862559241701</v>
      </c>
      <c r="D75" s="12">
        <v>7.1949999999999958</v>
      </c>
      <c r="E75" s="13">
        <v>1.7844145322087155</v>
      </c>
      <c r="F75" s="20">
        <v>109900.66350710895</v>
      </c>
      <c r="G75" s="20">
        <v>36267.218957345962</v>
      </c>
      <c r="H75" s="14"/>
      <c r="I75" s="12">
        <v>3.938388625592415</v>
      </c>
      <c r="J75" s="12">
        <v>1.798749999999999</v>
      </c>
      <c r="K75" s="13">
        <v>2.1895141768408157</v>
      </c>
      <c r="L75" s="20">
        <v>33712.606635071075</v>
      </c>
      <c r="M75" s="20">
        <v>11125.160189573464</v>
      </c>
      <c r="N75" s="12">
        <v>3.0995260663507098</v>
      </c>
      <c r="O75" s="12">
        <v>1.798749999999999</v>
      </c>
      <c r="P75" s="13">
        <v>1.7231555615570322</v>
      </c>
      <c r="Q75" s="20">
        <v>26531.943127962077</v>
      </c>
      <c r="R75" s="20">
        <v>8755.5412322274842</v>
      </c>
      <c r="S75" s="12">
        <v>2.3033175355450219</v>
      </c>
      <c r="T75" s="12">
        <v>1.798749999999999</v>
      </c>
      <c r="U75" s="13">
        <v>1.2805100962029317</v>
      </c>
      <c r="V75" s="20">
        <v>19716.398104265387</v>
      </c>
      <c r="W75" s="20">
        <v>6506.4113744075839</v>
      </c>
      <c r="X75" s="12">
        <v>3.4976303317535531</v>
      </c>
      <c r="Y75" s="12">
        <v>1.798749999999999</v>
      </c>
      <c r="Z75" s="13">
        <v>1.9444782942340821</v>
      </c>
      <c r="AA75" s="20">
        <v>29939.715639810416</v>
      </c>
      <c r="AB75" s="20">
        <v>9880.1061611374316</v>
      </c>
    </row>
    <row r="76" spans="2:28" s="1" customFormat="1" ht="15" customHeight="1" x14ac:dyDescent="0.25">
      <c r="B76" s="11" t="s">
        <v>164</v>
      </c>
      <c r="C76" s="12">
        <v>10.670616113744082</v>
      </c>
      <c r="D76" s="12">
        <v>10.420000000000007</v>
      </c>
      <c r="E76" s="13">
        <v>1.0240514504552853</v>
      </c>
      <c r="F76" s="20">
        <v>91340.473933649337</v>
      </c>
      <c r="G76" s="20">
        <v>30947.442654028444</v>
      </c>
      <c r="H76" s="14"/>
      <c r="I76" s="12">
        <v>4.158767772511851</v>
      </c>
      <c r="J76" s="12">
        <v>2.6050000000000018</v>
      </c>
      <c r="K76" s="13">
        <v>1.5964559587377536</v>
      </c>
      <c r="L76" s="20">
        <v>35599.052132701443</v>
      </c>
      <c r="M76" s="20">
        <v>12016.049289099534</v>
      </c>
      <c r="N76" s="12">
        <v>2.6232227488151678</v>
      </c>
      <c r="O76" s="12">
        <v>2.6050000000000018</v>
      </c>
      <c r="P76" s="13">
        <v>1.0069952970499678</v>
      </c>
      <c r="Q76" s="20">
        <v>22454.786729857835</v>
      </c>
      <c r="R76" s="20">
        <v>7644.3639810426512</v>
      </c>
      <c r="S76" s="12">
        <v>0.149289099526066</v>
      </c>
      <c r="T76" s="12">
        <v>2.6050000000000018</v>
      </c>
      <c r="U76" s="13">
        <v>5.7308675441867907E-2</v>
      </c>
      <c r="V76" s="20">
        <v>1277.914691943125</v>
      </c>
      <c r="W76" s="20">
        <v>511.16587677725084</v>
      </c>
      <c r="X76" s="12">
        <v>3.7393364928909971</v>
      </c>
      <c r="Y76" s="12">
        <v>2.6050000000000018</v>
      </c>
      <c r="Z76" s="13">
        <v>1.4354458705915527</v>
      </c>
      <c r="AA76" s="20">
        <v>32008.720379146936</v>
      </c>
      <c r="AB76" s="20">
        <v>10775.863507109005</v>
      </c>
    </row>
    <row r="77" spans="2:28" s="1" customFormat="1" ht="15" customHeight="1" x14ac:dyDescent="0.25">
      <c r="B77" s="11" t="s">
        <v>165</v>
      </c>
      <c r="C77" s="12">
        <v>7.5071090047393305</v>
      </c>
      <c r="D77" s="12">
        <v>3.9750000000000005</v>
      </c>
      <c r="E77" s="13">
        <v>1.8885808816954288</v>
      </c>
      <c r="F77" s="20">
        <v>64260.853080568668</v>
      </c>
      <c r="G77" s="20">
        <v>21206.081516587685</v>
      </c>
      <c r="H77" s="14"/>
      <c r="I77" s="12">
        <v>1.6350710900473933</v>
      </c>
      <c r="J77" s="12">
        <v>0.99375000000000013</v>
      </c>
      <c r="K77" s="13">
        <v>1.6453545560225338</v>
      </c>
      <c r="L77" s="20">
        <v>13996.208530805687</v>
      </c>
      <c r="M77" s="20">
        <v>4618.748815165879</v>
      </c>
      <c r="N77" s="12">
        <v>2.4739336492890973</v>
      </c>
      <c r="O77" s="12">
        <v>0.99375000000000002</v>
      </c>
      <c r="P77" s="13">
        <v>2.4894929804167019</v>
      </c>
      <c r="Q77" s="20">
        <v>21176.872037914673</v>
      </c>
      <c r="R77" s="20">
        <v>6988.3677725118478</v>
      </c>
      <c r="S77" s="12">
        <v>1.6777251184834101</v>
      </c>
      <c r="T77" s="12">
        <v>0.99375000000000013</v>
      </c>
      <c r="U77" s="13">
        <v>1.6882768487883371</v>
      </c>
      <c r="V77" s="20">
        <v>14361.32701421799</v>
      </c>
      <c r="W77" s="20">
        <v>4739.2379146919438</v>
      </c>
      <c r="X77" s="12">
        <v>1.7203791469194303</v>
      </c>
      <c r="Y77" s="12">
        <v>0.99375000000000013</v>
      </c>
      <c r="Z77" s="13">
        <v>1.7311991415541435</v>
      </c>
      <c r="AA77" s="20">
        <v>14726.445497630324</v>
      </c>
      <c r="AB77" s="20">
        <v>4859.7270142180105</v>
      </c>
    </row>
    <row r="78" spans="2:28" s="1" customFormat="1" ht="15" customHeight="1" x14ac:dyDescent="0.25">
      <c r="B78" s="11" t="s">
        <v>36</v>
      </c>
      <c r="C78" s="12">
        <v>40.878539962240396</v>
      </c>
      <c r="D78" s="12">
        <v>65.096279069767476</v>
      </c>
      <c r="E78" s="13">
        <v>0.62797045463118528</v>
      </c>
      <c r="F78" s="20">
        <v>224014.39899307737</v>
      </c>
      <c r="G78" s="20">
        <v>96065.055254877268</v>
      </c>
      <c r="H78" s="14"/>
      <c r="I78" s="12">
        <v>4.7652611705475119</v>
      </c>
      <c r="J78" s="12">
        <v>16.274069767441869</v>
      </c>
      <c r="K78" s="13">
        <v>0.29281312164956796</v>
      </c>
      <c r="L78" s="20">
        <v>26113.631214600366</v>
      </c>
      <c r="M78" s="20">
        <v>11276.867463813718</v>
      </c>
      <c r="N78" s="12">
        <v>14.484581497797356</v>
      </c>
      <c r="O78" s="12">
        <v>16.274069767441869</v>
      </c>
      <c r="P78" s="13">
        <v>0.8900405187383067</v>
      </c>
      <c r="Q78" s="20">
        <v>79375.506607929507</v>
      </c>
      <c r="R78" s="20">
        <v>34228.307614852107</v>
      </c>
      <c r="S78" s="12">
        <v>10.572687224669592</v>
      </c>
      <c r="T78" s="12">
        <v>16.274069767441869</v>
      </c>
      <c r="U78" s="13">
        <v>0.64966461221774141</v>
      </c>
      <c r="V78" s="20">
        <v>57938.325991189362</v>
      </c>
      <c r="W78" s="20">
        <v>24874.578728760218</v>
      </c>
      <c r="X78" s="12">
        <v>11.05601006922593</v>
      </c>
      <c r="Y78" s="12">
        <v>16.274069767441869</v>
      </c>
      <c r="Z78" s="13">
        <v>0.67936356591912483</v>
      </c>
      <c r="AA78" s="20">
        <v>60586.935179358101</v>
      </c>
      <c r="AB78" s="20">
        <v>25685.301447451224</v>
      </c>
    </row>
    <row r="79" spans="2:28" s="1" customFormat="1" ht="15" customHeight="1" x14ac:dyDescent="0.25">
      <c r="B79" s="11" t="s">
        <v>57</v>
      </c>
      <c r="C79" s="12">
        <v>33.53513513513515</v>
      </c>
      <c r="D79" s="12">
        <v>36.936279069767465</v>
      </c>
      <c r="E79" s="13">
        <v>0.90791860955436166</v>
      </c>
      <c r="F79" s="20">
        <v>182967.69729729739</v>
      </c>
      <c r="G79" s="20">
        <v>60379.340108108096</v>
      </c>
      <c r="H79" s="14"/>
      <c r="I79" s="12">
        <v>9.1459459459459467</v>
      </c>
      <c r="J79" s="12">
        <v>9.2340697674418664</v>
      </c>
      <c r="K79" s="13">
        <v>0.99045666496839424</v>
      </c>
      <c r="L79" s="20">
        <v>49900.281081081084</v>
      </c>
      <c r="M79" s="20">
        <v>16467.092756756752</v>
      </c>
      <c r="N79" s="12">
        <v>9.1459459459459502</v>
      </c>
      <c r="O79" s="12">
        <v>9.2340697674418664</v>
      </c>
      <c r="P79" s="13">
        <v>0.99045666496839457</v>
      </c>
      <c r="Q79" s="20">
        <v>49900.281081081106</v>
      </c>
      <c r="R79" s="20">
        <v>16467.092756756756</v>
      </c>
      <c r="S79" s="12">
        <v>6.097297297297299</v>
      </c>
      <c r="T79" s="12">
        <v>9.2340697674418664</v>
      </c>
      <c r="U79" s="13">
        <v>0.6603044433122629</v>
      </c>
      <c r="V79" s="20">
        <v>33266.854054054063</v>
      </c>
      <c r="W79" s="20">
        <v>10978.06183783784</v>
      </c>
      <c r="X79" s="12">
        <v>9.1459459459459538</v>
      </c>
      <c r="Y79" s="12">
        <v>9.2340697674418664</v>
      </c>
      <c r="Z79" s="13">
        <v>0.99045666496839502</v>
      </c>
      <c r="AA79" s="20">
        <v>49900.281081081121</v>
      </c>
      <c r="AB79" s="20">
        <v>16467.092756756752</v>
      </c>
    </row>
    <row r="80" spans="2:28" s="1" customFormat="1" ht="15" customHeight="1" x14ac:dyDescent="0.25">
      <c r="B80" s="11" t="s">
        <v>58</v>
      </c>
      <c r="C80" s="12">
        <v>9.65</v>
      </c>
      <c r="D80" s="12">
        <v>19.869999999999997</v>
      </c>
      <c r="E80" s="13">
        <v>0.48565676899849025</v>
      </c>
      <c r="F80" s="20">
        <v>57842.1</v>
      </c>
      <c r="G80" s="20">
        <v>19087.893</v>
      </c>
      <c r="H80" s="14"/>
      <c r="I80" s="12">
        <v>4.7357142857142858</v>
      </c>
      <c r="J80" s="12">
        <v>4.9674999999999994</v>
      </c>
      <c r="K80" s="13">
        <v>0.95333956431087796</v>
      </c>
      <c r="L80" s="20">
        <v>28385.87142857143</v>
      </c>
      <c r="M80" s="20">
        <v>9367.3375714285667</v>
      </c>
      <c r="N80" s="12">
        <v>4.9142857142857146</v>
      </c>
      <c r="O80" s="12">
        <v>4.9674999999999994</v>
      </c>
      <c r="P80" s="13">
        <v>0.98928751168308304</v>
      </c>
      <c r="Q80" s="20">
        <v>29456.228571428572</v>
      </c>
      <c r="R80" s="20">
        <v>9720.5554285714315</v>
      </c>
      <c r="S80" s="12">
        <v>0</v>
      </c>
      <c r="T80" s="12">
        <v>4.9674999999999994</v>
      </c>
      <c r="U80" s="13">
        <v>0</v>
      </c>
      <c r="V80" s="20">
        <v>0</v>
      </c>
      <c r="W80" s="20">
        <v>0</v>
      </c>
      <c r="X80" s="12">
        <v>0</v>
      </c>
      <c r="Y80" s="12">
        <v>4.9674999999999994</v>
      </c>
      <c r="Z80" s="13">
        <v>0</v>
      </c>
      <c r="AA80" s="20">
        <v>0</v>
      </c>
      <c r="AB80" s="20">
        <v>0</v>
      </c>
    </row>
    <row r="81" spans="2:28" s="1" customFormat="1" ht="15" customHeight="1" x14ac:dyDescent="0.25">
      <c r="B81" s="11" t="s">
        <v>166</v>
      </c>
      <c r="C81" s="12">
        <v>12.922857142857133</v>
      </c>
      <c r="D81" s="12">
        <v>18.349999999999994</v>
      </c>
      <c r="E81" s="13">
        <v>0.70424289606850887</v>
      </c>
      <c r="F81" s="20">
        <v>77459.605714285659</v>
      </c>
      <c r="G81" s="20">
        <v>27235.19468571429</v>
      </c>
      <c r="H81" s="14"/>
      <c r="I81" s="12">
        <v>6.0171428571428534</v>
      </c>
      <c r="J81" s="12">
        <v>4.5874999999999995</v>
      </c>
      <c r="K81" s="13">
        <v>1.3116387699493959</v>
      </c>
      <c r="L81" s="20">
        <v>36066.754285714262</v>
      </c>
      <c r="M81" s="20">
        <v>12602.128114285713</v>
      </c>
      <c r="N81" s="12">
        <v>6.9057142857142786</v>
      </c>
      <c r="O81" s="12">
        <v>4.5874999999999986</v>
      </c>
      <c r="P81" s="13">
        <v>1.5053328143246389</v>
      </c>
      <c r="Q81" s="20">
        <v>41392.851428571383</v>
      </c>
      <c r="R81" s="20">
        <v>14633.066571428573</v>
      </c>
      <c r="S81" s="12">
        <v>0</v>
      </c>
      <c r="T81" s="12">
        <v>4.5874999999999986</v>
      </c>
      <c r="U81" s="13">
        <v>0</v>
      </c>
      <c r="V81" s="20">
        <v>0</v>
      </c>
      <c r="W81" s="20">
        <v>0</v>
      </c>
      <c r="X81" s="12">
        <v>0</v>
      </c>
      <c r="Y81" s="12">
        <v>4.5874999999999995</v>
      </c>
      <c r="Z81" s="13">
        <v>0</v>
      </c>
      <c r="AA81" s="20">
        <v>0</v>
      </c>
      <c r="AB81" s="20">
        <v>0</v>
      </c>
    </row>
    <row r="82" spans="2:28" s="1" customFormat="1" ht="15" customHeight="1" x14ac:dyDescent="0.25">
      <c r="B82" s="11" t="s">
        <v>59</v>
      </c>
      <c r="C82" s="12">
        <v>36.855384615384608</v>
      </c>
      <c r="D82" s="12">
        <v>46.702945736434117</v>
      </c>
      <c r="E82" s="13">
        <v>0.78914475381009674</v>
      </c>
      <c r="F82" s="20">
        <v>294843.07692307688</v>
      </c>
      <c r="G82" s="20">
        <v>97766.461538461532</v>
      </c>
      <c r="H82" s="14"/>
      <c r="I82" s="12">
        <v>9.9007692307692263</v>
      </c>
      <c r="J82" s="12">
        <v>11.675736434108529</v>
      </c>
      <c r="K82" s="13">
        <v>0.84797813710884562</v>
      </c>
      <c r="L82" s="20">
        <v>79206.153846153815</v>
      </c>
      <c r="M82" s="20">
        <v>26138.030769230772</v>
      </c>
      <c r="N82" s="12">
        <v>10.046923076923077</v>
      </c>
      <c r="O82" s="12">
        <v>11.675736434108529</v>
      </c>
      <c r="P82" s="13">
        <v>0.86049587823623941</v>
      </c>
      <c r="Q82" s="20">
        <v>80375.384615384624</v>
      </c>
      <c r="R82" s="20">
        <v>26523.876923076918</v>
      </c>
      <c r="S82" s="12">
        <v>7.5346153846153836</v>
      </c>
      <c r="T82" s="12">
        <v>11.675736434108529</v>
      </c>
      <c r="U82" s="13">
        <v>0.64532249654115026</v>
      </c>
      <c r="V82" s="20">
        <v>60276.923076923071</v>
      </c>
      <c r="W82" s="20">
        <v>19891.384615384617</v>
      </c>
      <c r="X82" s="12">
        <v>9.3730769230769209</v>
      </c>
      <c r="Y82" s="12">
        <v>11.675736434108529</v>
      </c>
      <c r="Z82" s="13">
        <v>0.80278250335415169</v>
      </c>
      <c r="AA82" s="20">
        <v>74984.615384615361</v>
      </c>
      <c r="AB82" s="20">
        <v>25213.169230769214</v>
      </c>
    </row>
    <row r="83" spans="2:28" s="1" customFormat="1" ht="15" customHeight="1" x14ac:dyDescent="0.25">
      <c r="B83" s="11" t="s">
        <v>60</v>
      </c>
      <c r="C83" s="12">
        <v>39.957142857142856</v>
      </c>
      <c r="D83" s="12">
        <v>46.016279069767563</v>
      </c>
      <c r="E83" s="13">
        <v>0.86832624594791441</v>
      </c>
      <c r="F83" s="20">
        <v>281298.28571428568</v>
      </c>
      <c r="G83" s="20">
        <v>92828.434285714291</v>
      </c>
      <c r="H83" s="14"/>
      <c r="I83" s="12">
        <v>11.85</v>
      </c>
      <c r="J83" s="12">
        <v>11.504069767441891</v>
      </c>
      <c r="K83" s="13">
        <v>1.0300702481427173</v>
      </c>
      <c r="L83" s="20">
        <v>83424</v>
      </c>
      <c r="M83" s="20">
        <v>27529.920000000006</v>
      </c>
      <c r="N83" s="12">
        <v>10.249999999999998</v>
      </c>
      <c r="O83" s="12">
        <v>11.504069767441891</v>
      </c>
      <c r="P83" s="13">
        <v>0.890989033203616</v>
      </c>
      <c r="Q83" s="20">
        <v>72159.999999999985</v>
      </c>
      <c r="R83" s="20">
        <v>23812.800000000003</v>
      </c>
      <c r="S83" s="12">
        <v>6.6</v>
      </c>
      <c r="T83" s="12">
        <v>11.504069767441891</v>
      </c>
      <c r="U83" s="13">
        <v>0.57371001162379187</v>
      </c>
      <c r="V83" s="20">
        <v>46464</v>
      </c>
      <c r="W83" s="20">
        <v>15333.120000000003</v>
      </c>
      <c r="X83" s="12">
        <v>11.257142857142856</v>
      </c>
      <c r="Y83" s="12">
        <v>11.504069767441891</v>
      </c>
      <c r="Z83" s="13">
        <v>0.97853569082153236</v>
      </c>
      <c r="AA83" s="20">
        <v>79250.28571428571</v>
      </c>
      <c r="AB83" s="20">
        <v>26152.594285714273</v>
      </c>
    </row>
    <row r="84" spans="2:28" s="1" customFormat="1" ht="15" customHeight="1" x14ac:dyDescent="0.25">
      <c r="B84" s="11" t="s">
        <v>31</v>
      </c>
      <c r="C84" s="12">
        <v>65.760075424261458</v>
      </c>
      <c r="D84" s="12">
        <v>84.896279069767417</v>
      </c>
      <c r="E84" s="13">
        <v>0.77459314053352202</v>
      </c>
      <c r="F84" s="20">
        <v>675355.9746071652</v>
      </c>
      <c r="G84" s="20">
        <v>272698.69676932739</v>
      </c>
      <c r="H84" s="14"/>
      <c r="I84" s="12">
        <v>19.006461345065997</v>
      </c>
      <c r="J84" s="12">
        <v>21.224069767441858</v>
      </c>
      <c r="K84" s="13">
        <v>0.89551445850513944</v>
      </c>
      <c r="L84" s="20">
        <v>195196.35801382779</v>
      </c>
      <c r="M84" s="20">
        <v>78439.781257070979</v>
      </c>
      <c r="N84" s="12">
        <v>20.857448145820243</v>
      </c>
      <c r="O84" s="12">
        <v>21.224069767441854</v>
      </c>
      <c r="P84" s="13">
        <v>0.9827261394426805</v>
      </c>
      <c r="Q84" s="20">
        <v>214205.99245757388</v>
      </c>
      <c r="R84" s="20">
        <v>86252.608555625367</v>
      </c>
      <c r="S84" s="12">
        <v>6.1078566939032051</v>
      </c>
      <c r="T84" s="12">
        <v>21.224069767441854</v>
      </c>
      <c r="U84" s="13">
        <v>0.28777971241278044</v>
      </c>
      <c r="V84" s="20">
        <v>62727.688246385915</v>
      </c>
      <c r="W84" s="20">
        <v>25480.532289126346</v>
      </c>
      <c r="X84" s="12">
        <v>19.788309239472021</v>
      </c>
      <c r="Y84" s="12">
        <v>21.224069767441858</v>
      </c>
      <c r="Z84" s="13">
        <v>0.93235225177348779</v>
      </c>
      <c r="AA84" s="20">
        <v>203225.93588937767</v>
      </c>
      <c r="AB84" s="20">
        <v>82525.77466750468</v>
      </c>
    </row>
    <row r="85" spans="2:28" s="1" customFormat="1" ht="15" customHeight="1" x14ac:dyDescent="0.25">
      <c r="B85" s="11" t="s">
        <v>167</v>
      </c>
      <c r="C85" s="12">
        <v>13.737662337662346</v>
      </c>
      <c r="D85" s="12">
        <v>15.820000000000011</v>
      </c>
      <c r="E85" s="13">
        <v>0.86837309340469893</v>
      </c>
      <c r="F85" s="20">
        <v>141085.79220779228</v>
      </c>
      <c r="G85" s="20">
        <v>46558.31142857144</v>
      </c>
      <c r="H85" s="14"/>
      <c r="I85" s="12">
        <v>3.1558441558441586</v>
      </c>
      <c r="J85" s="12">
        <v>3.9550000000000027</v>
      </c>
      <c r="K85" s="13">
        <v>0.79793783965718235</v>
      </c>
      <c r="L85" s="20">
        <v>32410.51948051951</v>
      </c>
      <c r="M85" s="20">
        <v>10695.471428571433</v>
      </c>
      <c r="N85" s="12">
        <v>4.2077922077922096</v>
      </c>
      <c r="O85" s="12">
        <v>3.9550000000000027</v>
      </c>
      <c r="P85" s="13">
        <v>1.0639171195429094</v>
      </c>
      <c r="Q85" s="20">
        <v>43214.025974025993</v>
      </c>
      <c r="R85" s="20">
        <v>14260.62857142858</v>
      </c>
      <c r="S85" s="12">
        <v>2.6337662337662353</v>
      </c>
      <c r="T85" s="12">
        <v>3.9550000000000023</v>
      </c>
      <c r="U85" s="13">
        <v>0.66593330815833973</v>
      </c>
      <c r="V85" s="20">
        <v>27048.779220779237</v>
      </c>
      <c r="W85" s="20">
        <v>8926.0971428571465</v>
      </c>
      <c r="X85" s="12">
        <v>3.7402597402597406</v>
      </c>
      <c r="Y85" s="12">
        <v>3.9550000000000027</v>
      </c>
      <c r="Z85" s="13">
        <v>0.94570410626036361</v>
      </c>
      <c r="AA85" s="20">
        <v>38412.467532467534</v>
      </c>
      <c r="AB85" s="20">
        <v>12676.114285714282</v>
      </c>
    </row>
    <row r="86" spans="2:28" s="1" customFormat="1" ht="15" customHeight="1" x14ac:dyDescent="0.25">
      <c r="B86" s="11" t="s">
        <v>168</v>
      </c>
      <c r="C86" s="12">
        <v>17.37</v>
      </c>
      <c r="D86" s="12">
        <v>16.100000000000009</v>
      </c>
      <c r="E86" s="13">
        <v>1.0788819875776392</v>
      </c>
      <c r="F86" s="20">
        <v>178389.90000000002</v>
      </c>
      <c r="G86" s="20">
        <v>58868.667000000009</v>
      </c>
      <c r="H86" s="14"/>
      <c r="I86" s="12">
        <v>5.19</v>
      </c>
      <c r="J86" s="12">
        <v>4.0250000000000021</v>
      </c>
      <c r="K86" s="13">
        <v>1.2894409937888194</v>
      </c>
      <c r="L86" s="20">
        <v>53301.3</v>
      </c>
      <c r="M86" s="20">
        <v>17589.429</v>
      </c>
      <c r="N86" s="12">
        <v>5.25</v>
      </c>
      <c r="O86" s="12">
        <v>4.0250000000000021</v>
      </c>
      <c r="P86" s="13">
        <v>1.3043478260869559</v>
      </c>
      <c r="Q86" s="20">
        <v>53917.5</v>
      </c>
      <c r="R86" s="20">
        <v>17792.775000000001</v>
      </c>
      <c r="S86" s="12">
        <v>1.74</v>
      </c>
      <c r="T86" s="12">
        <v>4.0250000000000021</v>
      </c>
      <c r="U86" s="13">
        <v>0.43229813664596251</v>
      </c>
      <c r="V86" s="20">
        <v>17869.8</v>
      </c>
      <c r="W86" s="20">
        <v>5897.0340000000006</v>
      </c>
      <c r="X86" s="12">
        <v>5.19</v>
      </c>
      <c r="Y86" s="12">
        <v>4.0250000000000021</v>
      </c>
      <c r="Z86" s="13">
        <v>1.2894409937888194</v>
      </c>
      <c r="AA86" s="20">
        <v>53301.3</v>
      </c>
      <c r="AB86" s="20">
        <v>17589.429000000004</v>
      </c>
    </row>
    <row r="87" spans="2:28" s="1" customFormat="1" ht="15" customHeight="1" x14ac:dyDescent="0.25">
      <c r="B87" s="11" t="s">
        <v>169</v>
      </c>
      <c r="C87" s="12">
        <v>17.439999999999998</v>
      </c>
      <c r="D87" s="12">
        <v>16.100000000000009</v>
      </c>
      <c r="E87" s="13">
        <v>1.0832298136645955</v>
      </c>
      <c r="F87" s="20">
        <v>179108.8</v>
      </c>
      <c r="G87" s="20">
        <v>59105.904000000002</v>
      </c>
      <c r="H87" s="14"/>
      <c r="I87" s="12">
        <v>4.5999999999999988</v>
      </c>
      <c r="J87" s="12">
        <v>4.0250000000000021</v>
      </c>
      <c r="K87" s="13">
        <v>1.1428571428571419</v>
      </c>
      <c r="L87" s="20">
        <v>47241.999999999985</v>
      </c>
      <c r="M87" s="20">
        <v>15589.860000000002</v>
      </c>
      <c r="N87" s="12">
        <v>4.4545454545454533</v>
      </c>
      <c r="O87" s="12">
        <v>4.0250000000000021</v>
      </c>
      <c r="P87" s="13">
        <v>1.106719367588932</v>
      </c>
      <c r="Q87" s="20">
        <v>45748.181818181802</v>
      </c>
      <c r="R87" s="20">
        <v>15096.900000000005</v>
      </c>
      <c r="S87" s="12">
        <v>3.24</v>
      </c>
      <c r="T87" s="12">
        <v>4.0250000000000021</v>
      </c>
      <c r="U87" s="13">
        <v>0.80496894409937847</v>
      </c>
      <c r="V87" s="20">
        <v>33274.800000000003</v>
      </c>
      <c r="W87" s="20">
        <v>10980.683999999999</v>
      </c>
      <c r="X87" s="12">
        <v>5.1454545454545473</v>
      </c>
      <c r="Y87" s="12">
        <v>4.0250000000000021</v>
      </c>
      <c r="Z87" s="13">
        <v>1.2783738001129303</v>
      </c>
      <c r="AA87" s="20">
        <v>52843.818181818198</v>
      </c>
      <c r="AB87" s="20">
        <v>17438.46</v>
      </c>
    </row>
    <row r="88" spans="2:28" s="1" customFormat="1" ht="15" customHeight="1" x14ac:dyDescent="0.25">
      <c r="B88" s="11" t="s">
        <v>170</v>
      </c>
      <c r="C88" s="12">
        <v>3.0672727272727256</v>
      </c>
      <c r="D88" s="12">
        <v>3</v>
      </c>
      <c r="E88" s="13">
        <v>1.0224242424242418</v>
      </c>
      <c r="F88" s="20">
        <v>31500.890909090893</v>
      </c>
      <c r="G88" s="20">
        <v>10395.294</v>
      </c>
      <c r="H88" s="14"/>
      <c r="I88" s="12">
        <v>1.172727272727272</v>
      </c>
      <c r="J88" s="12">
        <v>0.75</v>
      </c>
      <c r="K88" s="13">
        <v>1.5636363636363626</v>
      </c>
      <c r="L88" s="20">
        <v>12043.909090909083</v>
      </c>
      <c r="M88" s="20">
        <v>3974.49</v>
      </c>
      <c r="N88" s="12">
        <v>1.378181818181818</v>
      </c>
      <c r="O88" s="12">
        <v>0.75</v>
      </c>
      <c r="P88" s="13">
        <v>1.8375757575757572</v>
      </c>
      <c r="Q88" s="20">
        <v>14153.927272727271</v>
      </c>
      <c r="R88" s="20">
        <v>4670.7960000000003</v>
      </c>
      <c r="S88" s="12">
        <v>0.51636363636363591</v>
      </c>
      <c r="T88" s="12">
        <v>0.75</v>
      </c>
      <c r="U88" s="13">
        <v>0.68848484848484792</v>
      </c>
      <c r="V88" s="20">
        <v>5303.0545454545409</v>
      </c>
      <c r="W88" s="20">
        <v>1750.008</v>
      </c>
      <c r="X88" s="12">
        <v>0</v>
      </c>
      <c r="Y88" s="12">
        <v>0.75</v>
      </c>
      <c r="Z88" s="13">
        <v>0</v>
      </c>
      <c r="AA88" s="20">
        <v>0</v>
      </c>
      <c r="AB88" s="20">
        <v>0</v>
      </c>
    </row>
    <row r="89" spans="2:28" s="1" customFormat="1" ht="15" customHeight="1" x14ac:dyDescent="0.25">
      <c r="B89" s="11" t="s">
        <v>25</v>
      </c>
      <c r="C89" s="12">
        <v>150.67990654205576</v>
      </c>
      <c r="D89" s="12">
        <v>158.6662790697676</v>
      </c>
      <c r="E89" s="13">
        <v>0.94966559640438708</v>
      </c>
      <c r="F89" s="20">
        <v>2169790.6542056031</v>
      </c>
      <c r="G89" s="20">
        <v>887928.56074766337</v>
      </c>
      <c r="H89" s="14"/>
      <c r="I89" s="12">
        <v>42.427570093457838</v>
      </c>
      <c r="J89" s="12">
        <v>39.666569767441892</v>
      </c>
      <c r="K89" s="13">
        <v>1.0696052202699453</v>
      </c>
      <c r="L89" s="20">
        <v>610957.00934579282</v>
      </c>
      <c r="M89" s="20">
        <v>250166.35514018699</v>
      </c>
      <c r="N89" s="12">
        <v>41.705607476635443</v>
      </c>
      <c r="O89" s="12">
        <v>39.666569767441899</v>
      </c>
      <c r="P89" s="13">
        <v>1.0514044375691687</v>
      </c>
      <c r="Q89" s="20">
        <v>600560.74766355043</v>
      </c>
      <c r="R89" s="20">
        <v>246427.738317757</v>
      </c>
      <c r="S89" s="12">
        <v>25.577102803738264</v>
      </c>
      <c r="T89" s="12">
        <v>39.666569767441892</v>
      </c>
      <c r="U89" s="13">
        <v>0.64480248616636904</v>
      </c>
      <c r="V89" s="20">
        <v>368310.28037383099</v>
      </c>
      <c r="W89" s="20">
        <v>149489.15887850453</v>
      </c>
      <c r="X89" s="12">
        <v>40.969626168224202</v>
      </c>
      <c r="Y89" s="12">
        <v>39.666569767441892</v>
      </c>
      <c r="Z89" s="13">
        <v>1.0328502416120653</v>
      </c>
      <c r="AA89" s="20">
        <v>589962.61682242854</v>
      </c>
      <c r="AB89" s="20">
        <v>241845.30841121491</v>
      </c>
    </row>
    <row r="90" spans="2:28" s="1" customFormat="1" ht="15" customHeight="1" x14ac:dyDescent="0.25">
      <c r="B90" s="11" t="s">
        <v>61</v>
      </c>
      <c r="C90" s="12">
        <v>9.1222857142857183</v>
      </c>
      <c r="D90" s="12">
        <v>32.330000000000041</v>
      </c>
      <c r="E90" s="13">
        <v>0.28216163669303146</v>
      </c>
      <c r="F90" s="20">
        <v>100710.03428571433</v>
      </c>
      <c r="G90" s="20">
        <v>33234.311314285726</v>
      </c>
      <c r="H90" s="14"/>
      <c r="I90" s="12">
        <v>2.4647619047619065</v>
      </c>
      <c r="J90" s="12">
        <v>8.0825000000000102</v>
      </c>
      <c r="K90" s="13">
        <v>0.30495043671659799</v>
      </c>
      <c r="L90" s="20">
        <v>27210.971428571447</v>
      </c>
      <c r="M90" s="20">
        <v>8979.6205714285752</v>
      </c>
      <c r="N90" s="12">
        <v>3.6076190476190488</v>
      </c>
      <c r="O90" s="12">
        <v>8.0825000000000102</v>
      </c>
      <c r="P90" s="13">
        <v>0.44634940273665874</v>
      </c>
      <c r="Q90" s="20">
        <v>39828.114285714299</v>
      </c>
      <c r="R90" s="20">
        <v>13143.277714285718</v>
      </c>
      <c r="S90" s="12">
        <v>0.97371428571428631</v>
      </c>
      <c r="T90" s="12">
        <v>8.0825000000000102</v>
      </c>
      <c r="U90" s="13">
        <v>0.12047191904909188</v>
      </c>
      <c r="V90" s="20">
        <v>10749.805714285721</v>
      </c>
      <c r="W90" s="20">
        <v>3547.4358857142861</v>
      </c>
      <c r="X90" s="12">
        <v>2.0761904761904773</v>
      </c>
      <c r="Y90" s="12">
        <v>8.0825000000000102</v>
      </c>
      <c r="Z90" s="13">
        <v>0.25687478826977728</v>
      </c>
      <c r="AA90" s="20">
        <v>22921.14285714287</v>
      </c>
      <c r="AB90" s="20">
        <v>7563.977142857143</v>
      </c>
    </row>
    <row r="91" spans="2:28" s="1" customFormat="1" ht="15" customHeight="1" x14ac:dyDescent="0.25">
      <c r="B91" s="11" t="s">
        <v>111</v>
      </c>
      <c r="C91" s="12">
        <v>0</v>
      </c>
      <c r="D91" s="12">
        <v>12.333333333333336</v>
      </c>
      <c r="E91" s="13">
        <v>0</v>
      </c>
      <c r="F91" s="20">
        <v>0</v>
      </c>
      <c r="G91" s="20">
        <v>0</v>
      </c>
      <c r="H91" s="14"/>
      <c r="I91" s="12">
        <v>0</v>
      </c>
      <c r="J91" s="12">
        <v>3.0833333333333339</v>
      </c>
      <c r="K91" s="13">
        <v>0</v>
      </c>
      <c r="L91" s="20">
        <v>0</v>
      </c>
      <c r="M91" s="20">
        <v>0</v>
      </c>
      <c r="N91" s="12">
        <v>0</v>
      </c>
      <c r="O91" s="12">
        <v>3.0833333333333339</v>
      </c>
      <c r="P91" s="13">
        <v>0</v>
      </c>
      <c r="Q91" s="20">
        <v>0</v>
      </c>
      <c r="R91" s="20">
        <v>0</v>
      </c>
      <c r="S91" s="12">
        <v>0</v>
      </c>
      <c r="T91" s="12">
        <v>3.0833333333333339</v>
      </c>
      <c r="U91" s="13">
        <v>0</v>
      </c>
      <c r="V91" s="20">
        <v>0</v>
      </c>
      <c r="W91" s="20">
        <v>0</v>
      </c>
      <c r="X91" s="12">
        <v>0</v>
      </c>
      <c r="Y91" s="12">
        <v>3.0833333333333339</v>
      </c>
      <c r="Z91" s="13">
        <v>0</v>
      </c>
      <c r="AA91" s="20">
        <v>0</v>
      </c>
      <c r="AB91" s="20">
        <v>0</v>
      </c>
    </row>
    <row r="92" spans="2:28" s="1" customFormat="1" ht="15" customHeight="1" x14ac:dyDescent="0.25">
      <c r="B92" s="11" t="s">
        <v>62</v>
      </c>
      <c r="C92" s="12">
        <v>0</v>
      </c>
      <c r="D92" s="12">
        <v>0.72</v>
      </c>
      <c r="E92" s="13">
        <v>0</v>
      </c>
      <c r="F92" s="20">
        <v>0</v>
      </c>
      <c r="G92" s="20">
        <v>0</v>
      </c>
      <c r="H92" s="14"/>
      <c r="I92" s="12">
        <v>0</v>
      </c>
      <c r="J92" s="12">
        <v>0.18</v>
      </c>
      <c r="K92" s="13">
        <v>0</v>
      </c>
      <c r="L92" s="20">
        <v>0</v>
      </c>
      <c r="M92" s="20">
        <v>0</v>
      </c>
      <c r="N92" s="12">
        <v>0</v>
      </c>
      <c r="O92" s="12">
        <v>0.18</v>
      </c>
      <c r="P92" s="13">
        <v>0</v>
      </c>
      <c r="Q92" s="20">
        <v>0</v>
      </c>
      <c r="R92" s="20">
        <v>0</v>
      </c>
      <c r="S92" s="12">
        <v>0</v>
      </c>
      <c r="T92" s="12">
        <v>0.18</v>
      </c>
      <c r="U92" s="13">
        <v>0</v>
      </c>
      <c r="V92" s="20">
        <v>0</v>
      </c>
      <c r="W92" s="20">
        <v>0</v>
      </c>
      <c r="X92" s="12">
        <v>0</v>
      </c>
      <c r="Y92" s="12">
        <v>0.18</v>
      </c>
      <c r="Z92" s="13">
        <v>0</v>
      </c>
      <c r="AA92" s="20">
        <v>0</v>
      </c>
      <c r="AB92" s="20">
        <v>0</v>
      </c>
    </row>
    <row r="93" spans="2:28" s="1" customFormat="1" ht="15" customHeight="1" x14ac:dyDescent="0.25">
      <c r="B93" s="11" t="s">
        <v>171</v>
      </c>
      <c r="C93" s="12">
        <v>4.7111111111111112</v>
      </c>
      <c r="D93" s="12">
        <v>9.8099999999999987</v>
      </c>
      <c r="E93" s="13">
        <v>0.48023558726922649</v>
      </c>
      <c r="F93" s="20">
        <v>53895.111111111109</v>
      </c>
      <c r="G93" s="20">
        <v>17785.386666666691</v>
      </c>
      <c r="H93" s="14"/>
      <c r="I93" s="12">
        <v>1.1851851851851851</v>
      </c>
      <c r="J93" s="12">
        <v>2.4525000000000001</v>
      </c>
      <c r="K93" s="13">
        <v>0.4832559368746932</v>
      </c>
      <c r="L93" s="20">
        <v>13558.518518518518</v>
      </c>
      <c r="M93" s="20">
        <v>4474.3111111111166</v>
      </c>
      <c r="N93" s="12">
        <v>1.7777777777777781</v>
      </c>
      <c r="O93" s="12">
        <v>2.4525000000000001</v>
      </c>
      <c r="P93" s="13">
        <v>0.72488390531203994</v>
      </c>
      <c r="Q93" s="20">
        <v>20337.777777777781</v>
      </c>
      <c r="R93" s="20">
        <v>6711.4666666666772</v>
      </c>
      <c r="S93" s="12">
        <v>1.185185185185186</v>
      </c>
      <c r="T93" s="12">
        <v>2.4525000000000001</v>
      </c>
      <c r="U93" s="13">
        <v>0.48325593687469354</v>
      </c>
      <c r="V93" s="20">
        <v>13558.518518518527</v>
      </c>
      <c r="W93" s="20">
        <v>4474.3111111111211</v>
      </c>
      <c r="X93" s="12">
        <v>0.56296296296296278</v>
      </c>
      <c r="Y93" s="12">
        <v>2.4524999999999997</v>
      </c>
      <c r="Z93" s="13">
        <v>0.22954657001547923</v>
      </c>
      <c r="AA93" s="20">
        <v>6440.2962962962938</v>
      </c>
      <c r="AB93" s="20">
        <v>2125.2977777777783</v>
      </c>
    </row>
    <row r="94" spans="2:28" s="1" customFormat="1" ht="15" customHeight="1" x14ac:dyDescent="0.25">
      <c r="B94" s="11" t="s">
        <v>172</v>
      </c>
      <c r="C94" s="12">
        <v>8.0740740740740726</v>
      </c>
      <c r="D94" s="12">
        <v>11.7</v>
      </c>
      <c r="E94" s="13">
        <v>0.69009180120291225</v>
      </c>
      <c r="F94" s="20">
        <v>92367.407407407387</v>
      </c>
      <c r="G94" s="20">
        <v>37165.594074074084</v>
      </c>
      <c r="H94" s="14"/>
      <c r="I94" s="12">
        <v>2.3481481481481472</v>
      </c>
      <c r="J94" s="12">
        <v>2.625</v>
      </c>
      <c r="K94" s="13">
        <v>0.89453262786596088</v>
      </c>
      <c r="L94" s="20">
        <v>26862.814814814803</v>
      </c>
      <c r="M94" s="20">
        <v>10708.687407407413</v>
      </c>
      <c r="N94" s="12">
        <v>1.8740740740740747</v>
      </c>
      <c r="O94" s="12">
        <v>2.625</v>
      </c>
      <c r="P94" s="13">
        <v>0.71393298059964749</v>
      </c>
      <c r="Q94" s="20">
        <v>21439.407407407416</v>
      </c>
      <c r="R94" s="20">
        <v>8083.4192592592472</v>
      </c>
      <c r="S94" s="12">
        <v>1.8666666666666671</v>
      </c>
      <c r="T94" s="12">
        <v>2.625</v>
      </c>
      <c r="U94" s="13">
        <v>0.71111111111111125</v>
      </c>
      <c r="V94" s="20">
        <v>21354.666666666672</v>
      </c>
      <c r="W94" s="20">
        <v>8919.8103703703691</v>
      </c>
      <c r="X94" s="12">
        <v>1.9851851851851849</v>
      </c>
      <c r="Y94" s="12">
        <v>3.8249999999999997</v>
      </c>
      <c r="Z94" s="13">
        <v>0.51900266279351248</v>
      </c>
      <c r="AA94" s="20">
        <v>22710.518518518515</v>
      </c>
      <c r="AB94" s="20">
        <v>9453.6770370370486</v>
      </c>
    </row>
    <row r="95" spans="2:28" s="1" customFormat="1" ht="15" customHeight="1" x14ac:dyDescent="0.25">
      <c r="B95" s="11" t="s">
        <v>173</v>
      </c>
      <c r="C95" s="12">
        <v>11.748148148148152</v>
      </c>
      <c r="D95" s="12">
        <v>12.116279069767447</v>
      </c>
      <c r="E95" s="13">
        <v>0.96961683372431917</v>
      </c>
      <c r="F95" s="20">
        <v>134398.81481481486</v>
      </c>
      <c r="G95" s="20">
        <v>44351.608888888892</v>
      </c>
      <c r="H95" s="14"/>
      <c r="I95" s="12">
        <v>3.3259259259259268</v>
      </c>
      <c r="J95" s="12">
        <v>3.0290697674418618</v>
      </c>
      <c r="K95" s="13">
        <v>1.0980024170043361</v>
      </c>
      <c r="L95" s="20">
        <v>38048.592592592606</v>
      </c>
      <c r="M95" s="20">
        <v>12556.035555555551</v>
      </c>
      <c r="N95" s="12">
        <v>2.7333333333333329</v>
      </c>
      <c r="O95" s="12">
        <v>3.0290697674418618</v>
      </c>
      <c r="P95" s="13">
        <v>0.90236724248240507</v>
      </c>
      <c r="Q95" s="20">
        <v>31269.333333333328</v>
      </c>
      <c r="R95" s="20">
        <v>10318.880000000008</v>
      </c>
      <c r="S95" s="12">
        <v>2.3111111111111113</v>
      </c>
      <c r="T95" s="12">
        <v>3.0290697674418618</v>
      </c>
      <c r="U95" s="13">
        <v>0.76297718063552966</v>
      </c>
      <c r="V95" s="20">
        <v>26439.111111111113</v>
      </c>
      <c r="W95" s="20">
        <v>8724.9066666666695</v>
      </c>
      <c r="X95" s="12">
        <v>3.3777777777777795</v>
      </c>
      <c r="Y95" s="12">
        <v>3.0290697674418618</v>
      </c>
      <c r="Z95" s="13">
        <v>1.1151204947750053</v>
      </c>
      <c r="AA95" s="20">
        <v>38641.777777777796</v>
      </c>
      <c r="AB95" s="20">
        <v>12751.786666666656</v>
      </c>
    </row>
    <row r="96" spans="2:28" s="1" customFormat="1" ht="15" customHeight="1" x14ac:dyDescent="0.25">
      <c r="B96" s="11" t="s">
        <v>63</v>
      </c>
      <c r="C96" s="12">
        <v>5.9428571428571439</v>
      </c>
      <c r="D96" s="12">
        <v>21.396279069767445</v>
      </c>
      <c r="E96" s="13">
        <v>0.27775189898575842</v>
      </c>
      <c r="F96" s="20">
        <v>46592.000000000007</v>
      </c>
      <c r="G96" s="20">
        <v>15375.360000000004</v>
      </c>
      <c r="H96" s="14"/>
      <c r="I96" s="12">
        <v>1.6928571428571433</v>
      </c>
      <c r="J96" s="12">
        <v>5.3490697674418612</v>
      </c>
      <c r="K96" s="13">
        <v>0.31647692336358052</v>
      </c>
      <c r="L96" s="20">
        <v>13272.000000000004</v>
      </c>
      <c r="M96" s="20">
        <v>4379.7600000000011</v>
      </c>
      <c r="N96" s="12">
        <v>1.828571428571429</v>
      </c>
      <c r="O96" s="12">
        <v>5.3490697674418612</v>
      </c>
      <c r="P96" s="13">
        <v>0.34184849105939497</v>
      </c>
      <c r="Q96" s="20">
        <v>14336.000000000004</v>
      </c>
      <c r="R96" s="20">
        <v>4730.880000000001</v>
      </c>
      <c r="S96" s="12">
        <v>1.0571428571428569</v>
      </c>
      <c r="T96" s="12">
        <v>5.3490697674418612</v>
      </c>
      <c r="U96" s="13">
        <v>0.19763115889371263</v>
      </c>
      <c r="V96" s="20">
        <v>8287.9999999999982</v>
      </c>
      <c r="W96" s="20">
        <v>2735.0400000000013</v>
      </c>
      <c r="X96" s="12">
        <v>1.3642857142857148</v>
      </c>
      <c r="Y96" s="12">
        <v>5.3490697674418612</v>
      </c>
      <c r="Z96" s="13">
        <v>0.25505102262634549</v>
      </c>
      <c r="AA96" s="20">
        <v>10696.000000000004</v>
      </c>
      <c r="AB96" s="20">
        <v>3529.6800000000012</v>
      </c>
    </row>
    <row r="97" spans="2:28" s="1" customFormat="1" ht="15" customHeight="1" x14ac:dyDescent="0.25">
      <c r="B97" s="11" t="s">
        <v>64</v>
      </c>
      <c r="C97" s="12">
        <v>5.6829999999999972</v>
      </c>
      <c r="D97" s="12">
        <v>5.16</v>
      </c>
      <c r="E97" s="13">
        <v>1.1013565891472863</v>
      </c>
      <c r="F97" s="20">
        <v>22504.679999999989</v>
      </c>
      <c r="G97" s="20">
        <v>7426.5444000000016</v>
      </c>
      <c r="H97" s="14"/>
      <c r="I97" s="12">
        <v>1.649999999999999</v>
      </c>
      <c r="J97" s="12">
        <v>1.29</v>
      </c>
      <c r="K97" s="13">
        <v>1.2790697674418596</v>
      </c>
      <c r="L97" s="20">
        <v>6533.9999999999964</v>
      </c>
      <c r="M97" s="20">
        <v>2156.2199999999998</v>
      </c>
      <c r="N97" s="12">
        <v>1.4722857142857144</v>
      </c>
      <c r="O97" s="12">
        <v>1.29</v>
      </c>
      <c r="P97" s="13">
        <v>1.1413067552602436</v>
      </c>
      <c r="Q97" s="20">
        <v>5830.2514285714287</v>
      </c>
      <c r="R97" s="20">
        <v>1923.9829714285725</v>
      </c>
      <c r="S97" s="12">
        <v>0.99385714285714233</v>
      </c>
      <c r="T97" s="12">
        <v>1.29</v>
      </c>
      <c r="U97" s="13">
        <v>0.77043189368770726</v>
      </c>
      <c r="V97" s="20">
        <v>3935.6742857142835</v>
      </c>
      <c r="W97" s="20">
        <v>1298.7725142857144</v>
      </c>
      <c r="X97" s="12">
        <v>1.5668571428571412</v>
      </c>
      <c r="Y97" s="12">
        <v>1.29</v>
      </c>
      <c r="Z97" s="13">
        <v>1.2146179401993342</v>
      </c>
      <c r="AA97" s="20">
        <v>6204.7542857142789</v>
      </c>
      <c r="AB97" s="20">
        <v>2047.5689142857152</v>
      </c>
    </row>
    <row r="98" spans="2:28" s="1" customFormat="1" ht="15" customHeight="1" x14ac:dyDescent="0.25">
      <c r="B98" s="11" t="s">
        <v>174</v>
      </c>
      <c r="C98" s="12">
        <v>8.929000000000002</v>
      </c>
      <c r="D98" s="12">
        <v>5.0000000000000036</v>
      </c>
      <c r="E98" s="13">
        <v>1.7857999999999992</v>
      </c>
      <c r="F98" s="20">
        <v>35358.840000000011</v>
      </c>
      <c r="G98" s="20">
        <v>11668.417199999993</v>
      </c>
      <c r="H98" s="14"/>
      <c r="I98" s="12">
        <v>2.5928571428571443</v>
      </c>
      <c r="J98" s="12">
        <v>1.2500000000000009</v>
      </c>
      <c r="K98" s="13">
        <v>2.0742857142857138</v>
      </c>
      <c r="L98" s="20">
        <v>10267.714285714292</v>
      </c>
      <c r="M98" s="20">
        <v>3388.3457142857142</v>
      </c>
      <c r="N98" s="12">
        <v>2.3093571428571442</v>
      </c>
      <c r="O98" s="12">
        <v>1.2500000000000009</v>
      </c>
      <c r="P98" s="13">
        <v>1.847485714285714</v>
      </c>
      <c r="Q98" s="20">
        <v>9145.0542857142918</v>
      </c>
      <c r="R98" s="20">
        <v>3017.8679142857122</v>
      </c>
      <c r="S98" s="12">
        <v>1.5615714285714282</v>
      </c>
      <c r="T98" s="12">
        <v>1.2500000000000009</v>
      </c>
      <c r="U98" s="13">
        <v>1.2492571428571417</v>
      </c>
      <c r="V98" s="20">
        <v>6183.8228571428554</v>
      </c>
      <c r="W98" s="20">
        <v>2040.6615428571397</v>
      </c>
      <c r="X98" s="12">
        <v>2.4652142857142851</v>
      </c>
      <c r="Y98" s="12">
        <v>1.2500000000000009</v>
      </c>
      <c r="Z98" s="13">
        <v>1.9721714285714267</v>
      </c>
      <c r="AA98" s="20">
        <v>9762.2485714285685</v>
      </c>
      <c r="AB98" s="20">
        <v>3221.5420285714263</v>
      </c>
    </row>
    <row r="99" spans="2:28" s="1" customFormat="1" ht="15" customHeight="1" x14ac:dyDescent="0.25">
      <c r="B99" s="11" t="s">
        <v>175</v>
      </c>
      <c r="C99" s="12">
        <v>3.5192857142857124</v>
      </c>
      <c r="D99" s="12">
        <v>3.2500000000000027</v>
      </c>
      <c r="E99" s="13">
        <v>1.0828571428571414</v>
      </c>
      <c r="F99" s="20">
        <v>13936.371428571421</v>
      </c>
      <c r="G99" s="20">
        <v>4599.002571428573</v>
      </c>
      <c r="H99" s="14"/>
      <c r="I99" s="12">
        <v>1.0214285714285711</v>
      </c>
      <c r="J99" s="12">
        <v>0.81250000000000067</v>
      </c>
      <c r="K99" s="13">
        <v>1.2571428571428558</v>
      </c>
      <c r="L99" s="20">
        <v>4044.8571428571418</v>
      </c>
      <c r="M99" s="20">
        <v>1334.8028571428572</v>
      </c>
      <c r="N99" s="12">
        <v>0.91150000000000064</v>
      </c>
      <c r="O99" s="12">
        <v>0.81250000000000067</v>
      </c>
      <c r="P99" s="13">
        <v>1.1218461538461537</v>
      </c>
      <c r="Q99" s="20">
        <v>3609.5400000000027</v>
      </c>
      <c r="R99" s="20">
        <v>1191.1482000000005</v>
      </c>
      <c r="S99" s="12">
        <v>0.61514285714285644</v>
      </c>
      <c r="T99" s="12">
        <v>0.81250000000000067</v>
      </c>
      <c r="U99" s="13">
        <v>0.75709890109889966</v>
      </c>
      <c r="V99" s="20">
        <v>2435.9657142857113</v>
      </c>
      <c r="W99" s="20">
        <v>803.86868571428624</v>
      </c>
      <c r="X99" s="12">
        <v>0.97121428571428414</v>
      </c>
      <c r="Y99" s="12">
        <v>0.81250000000000067</v>
      </c>
      <c r="Z99" s="13">
        <v>1.1953406593406564</v>
      </c>
      <c r="AA99" s="20">
        <v>3846.0085714285651</v>
      </c>
      <c r="AB99" s="20">
        <v>1269.1828285714289</v>
      </c>
    </row>
    <row r="100" spans="2:28" s="1" customFormat="1" ht="15" customHeight="1" x14ac:dyDescent="0.25">
      <c r="B100" s="11" t="s">
        <v>176</v>
      </c>
      <c r="C100" s="12">
        <v>3.5187857142857153</v>
      </c>
      <c r="D100" s="12">
        <v>3.2499999999999956</v>
      </c>
      <c r="E100" s="13">
        <v>1.0827032967032986</v>
      </c>
      <c r="F100" s="20">
        <v>13934.391428571433</v>
      </c>
      <c r="G100" s="20">
        <v>4598.3491714285683</v>
      </c>
      <c r="H100" s="14"/>
      <c r="I100" s="12">
        <v>1.0213571428571431</v>
      </c>
      <c r="J100" s="12">
        <v>0.81249999999999889</v>
      </c>
      <c r="K100" s="13">
        <v>1.2570549450549471</v>
      </c>
      <c r="L100" s="20">
        <v>4044.5742857142864</v>
      </c>
      <c r="M100" s="20">
        <v>1334.7095142857161</v>
      </c>
      <c r="N100" s="12">
        <v>0.91114285714285792</v>
      </c>
      <c r="O100" s="12">
        <v>0.81249999999999889</v>
      </c>
      <c r="P100" s="13">
        <v>1.121406593406596</v>
      </c>
      <c r="Q100" s="20">
        <v>3608.1257142857175</v>
      </c>
      <c r="R100" s="20">
        <v>1190.681485714284</v>
      </c>
      <c r="S100" s="12">
        <v>0.61514285714285799</v>
      </c>
      <c r="T100" s="12">
        <v>0.81249999999999889</v>
      </c>
      <c r="U100" s="13">
        <v>0.75709890109890321</v>
      </c>
      <c r="V100" s="20">
        <v>2435.9657142857177</v>
      </c>
      <c r="W100" s="20">
        <v>803.86868571428226</v>
      </c>
      <c r="X100" s="12">
        <v>0.9711428571428562</v>
      </c>
      <c r="Y100" s="12">
        <v>0.81249999999999889</v>
      </c>
      <c r="Z100" s="13">
        <v>1.1952527472527477</v>
      </c>
      <c r="AA100" s="20">
        <v>3845.7257142857106</v>
      </c>
      <c r="AB100" s="20">
        <v>1269.089485714286</v>
      </c>
    </row>
    <row r="101" spans="2:28" s="1" customFormat="1" ht="15" customHeight="1" x14ac:dyDescent="0.25">
      <c r="B101" s="11" t="s">
        <v>177</v>
      </c>
      <c r="C101" s="12">
        <v>3.2485714285714269</v>
      </c>
      <c r="D101" s="12">
        <v>3</v>
      </c>
      <c r="E101" s="13">
        <v>1.0828571428571423</v>
      </c>
      <c r="F101" s="20">
        <v>12864.34285714285</v>
      </c>
      <c r="G101" s="20">
        <v>4245.2331428571433</v>
      </c>
      <c r="H101" s="14"/>
      <c r="I101" s="12">
        <v>0.94285714285714217</v>
      </c>
      <c r="J101" s="12">
        <v>0.75</v>
      </c>
      <c r="K101" s="13">
        <v>1.2571428571428562</v>
      </c>
      <c r="L101" s="20">
        <v>3733.7142857142831</v>
      </c>
      <c r="M101" s="20">
        <v>1232.1257142857148</v>
      </c>
      <c r="N101" s="12">
        <v>0.84114285714285653</v>
      </c>
      <c r="O101" s="12">
        <v>0.75</v>
      </c>
      <c r="P101" s="13">
        <v>1.1215238095238087</v>
      </c>
      <c r="Q101" s="20">
        <v>3330.9257142857118</v>
      </c>
      <c r="R101" s="20">
        <v>1099.2054857142859</v>
      </c>
      <c r="S101" s="12">
        <v>0.56800000000000006</v>
      </c>
      <c r="T101" s="12">
        <v>0.75</v>
      </c>
      <c r="U101" s="13">
        <v>0.75733333333333341</v>
      </c>
      <c r="V101" s="20">
        <v>2249.2800000000002</v>
      </c>
      <c r="W101" s="20">
        <v>742.26239999999996</v>
      </c>
      <c r="X101" s="12">
        <v>0.89657142857142835</v>
      </c>
      <c r="Y101" s="12">
        <v>0.75</v>
      </c>
      <c r="Z101" s="13">
        <v>1.1954285714285711</v>
      </c>
      <c r="AA101" s="20">
        <v>3550.4228571428562</v>
      </c>
      <c r="AB101" s="20">
        <v>1171.6395428571429</v>
      </c>
    </row>
    <row r="102" spans="2:28" s="1" customFormat="1" ht="15" customHeight="1" x14ac:dyDescent="0.25">
      <c r="B102" s="11" t="s">
        <v>178</v>
      </c>
      <c r="C102" s="12">
        <v>0</v>
      </c>
      <c r="D102" s="12">
        <v>3.2499999999999956</v>
      </c>
      <c r="E102" s="13">
        <v>0</v>
      </c>
      <c r="F102" s="20">
        <v>0</v>
      </c>
      <c r="G102" s="20">
        <v>0</v>
      </c>
      <c r="H102" s="14"/>
      <c r="I102" s="12">
        <v>0</v>
      </c>
      <c r="J102" s="12">
        <v>0.81249999999999889</v>
      </c>
      <c r="K102" s="13">
        <v>0</v>
      </c>
      <c r="L102" s="20">
        <v>0</v>
      </c>
      <c r="M102" s="20">
        <v>0</v>
      </c>
      <c r="N102" s="12">
        <v>0</v>
      </c>
      <c r="O102" s="12">
        <v>0.81249999999999889</v>
      </c>
      <c r="P102" s="13">
        <v>0</v>
      </c>
      <c r="Q102" s="20">
        <v>0</v>
      </c>
      <c r="R102" s="20">
        <v>0</v>
      </c>
      <c r="S102" s="12">
        <v>0</v>
      </c>
      <c r="T102" s="12">
        <v>0.81249999999999889</v>
      </c>
      <c r="U102" s="13">
        <v>0</v>
      </c>
      <c r="V102" s="20">
        <v>0</v>
      </c>
      <c r="W102" s="20">
        <v>0</v>
      </c>
      <c r="X102" s="12">
        <v>0</v>
      </c>
      <c r="Y102" s="12">
        <v>0.81249999999999889</v>
      </c>
      <c r="Z102" s="13">
        <v>0</v>
      </c>
      <c r="AA102" s="20">
        <v>0</v>
      </c>
      <c r="AB102" s="20">
        <v>0</v>
      </c>
    </row>
    <row r="103" spans="2:28" s="1" customFormat="1" ht="15" customHeight="1" x14ac:dyDescent="0.25">
      <c r="B103" s="11" t="s">
        <v>87</v>
      </c>
      <c r="C103" s="12">
        <v>6.0131868131868149</v>
      </c>
      <c r="D103" s="12">
        <v>5.616279069767443</v>
      </c>
      <c r="E103" s="13">
        <v>1.0706709439628694</v>
      </c>
      <c r="F103" s="20">
        <v>36560.175824175836</v>
      </c>
      <c r="G103" s="20">
        <v>12064.858021978029</v>
      </c>
      <c r="H103" s="14"/>
      <c r="I103" s="12">
        <v>1.6549450549450562</v>
      </c>
      <c r="J103" s="12">
        <v>1.4040697674418607</v>
      </c>
      <c r="K103" s="13">
        <v>1.178677223397721</v>
      </c>
      <c r="L103" s="20">
        <v>10062.065934065942</v>
      </c>
      <c r="M103" s="20">
        <v>3320.4817582417613</v>
      </c>
      <c r="N103" s="12">
        <v>1.5890109890109896</v>
      </c>
      <c r="O103" s="12">
        <v>1.4040697674418607</v>
      </c>
      <c r="P103" s="13">
        <v>1.1317179714695245</v>
      </c>
      <c r="Q103" s="20">
        <v>9661.1868131868159</v>
      </c>
      <c r="R103" s="20">
        <v>3188.1916483516497</v>
      </c>
      <c r="S103" s="12">
        <v>0.85714285714285776</v>
      </c>
      <c r="T103" s="12">
        <v>1.4040697674418607</v>
      </c>
      <c r="U103" s="13">
        <v>0.61047027506654872</v>
      </c>
      <c r="V103" s="20">
        <v>5211.4285714285752</v>
      </c>
      <c r="W103" s="20">
        <v>1719.7714285714283</v>
      </c>
      <c r="X103" s="12">
        <v>1.9120879120879117</v>
      </c>
      <c r="Y103" s="12">
        <v>1.4040697674418607</v>
      </c>
      <c r="Z103" s="13">
        <v>1.3618183059176843</v>
      </c>
      <c r="AA103" s="20">
        <v>11625.494505494504</v>
      </c>
      <c r="AB103" s="20">
        <v>3836.4131868131894</v>
      </c>
    </row>
    <row r="104" spans="2:28" s="1" customFormat="1" ht="15" customHeight="1" x14ac:dyDescent="0.25">
      <c r="B104" s="11" t="s">
        <v>179</v>
      </c>
      <c r="C104" s="12">
        <v>0</v>
      </c>
      <c r="D104" s="12">
        <v>3.2500000000000027</v>
      </c>
      <c r="E104" s="13">
        <v>0</v>
      </c>
      <c r="F104" s="20">
        <v>0</v>
      </c>
      <c r="G104" s="20">
        <v>0</v>
      </c>
      <c r="H104" s="14"/>
      <c r="I104" s="12">
        <v>0</v>
      </c>
      <c r="J104" s="12">
        <v>0.81250000000000067</v>
      </c>
      <c r="K104" s="13">
        <v>0</v>
      </c>
      <c r="L104" s="20">
        <v>0</v>
      </c>
      <c r="M104" s="20">
        <v>0</v>
      </c>
      <c r="N104" s="12">
        <v>0</v>
      </c>
      <c r="O104" s="12">
        <v>0.81250000000000067</v>
      </c>
      <c r="P104" s="13">
        <v>0</v>
      </c>
      <c r="Q104" s="20">
        <v>0</v>
      </c>
      <c r="R104" s="20">
        <v>0</v>
      </c>
      <c r="S104" s="12">
        <v>0</v>
      </c>
      <c r="T104" s="12">
        <v>0.81250000000000067</v>
      </c>
      <c r="U104" s="13">
        <v>0</v>
      </c>
      <c r="V104" s="20">
        <v>0</v>
      </c>
      <c r="W104" s="20">
        <v>0</v>
      </c>
      <c r="X104" s="12">
        <v>0</v>
      </c>
      <c r="Y104" s="12">
        <v>0.81250000000000067</v>
      </c>
      <c r="Z104" s="13">
        <v>0</v>
      </c>
      <c r="AA104" s="20">
        <v>0</v>
      </c>
      <c r="AB104" s="20">
        <v>0</v>
      </c>
    </row>
    <row r="105" spans="2:28" s="1" customFormat="1" ht="15" customHeight="1" x14ac:dyDescent="0.25">
      <c r="B105" s="11" t="s">
        <v>180</v>
      </c>
      <c r="C105" s="12">
        <v>3.9362637362637392</v>
      </c>
      <c r="D105" s="12">
        <v>2.25</v>
      </c>
      <c r="E105" s="13">
        <v>1.7494505494505508</v>
      </c>
      <c r="F105" s="20">
        <v>23932.483516483535</v>
      </c>
      <c r="G105" s="20">
        <v>7897.7195604395638</v>
      </c>
      <c r="H105" s="14"/>
      <c r="I105" s="12">
        <v>1.9780219780219799</v>
      </c>
      <c r="J105" s="12">
        <v>0.5625</v>
      </c>
      <c r="K105" s="13">
        <v>3.51648351648352</v>
      </c>
      <c r="L105" s="20">
        <v>12026.373626373637</v>
      </c>
      <c r="M105" s="20">
        <v>3968.7032967032974</v>
      </c>
      <c r="N105" s="12">
        <v>1.3648351648351658</v>
      </c>
      <c r="O105" s="12">
        <v>0.5625</v>
      </c>
      <c r="P105" s="13">
        <v>2.426373626373628</v>
      </c>
      <c r="Q105" s="20">
        <v>8298.1978021978084</v>
      </c>
      <c r="R105" s="20">
        <v>2738.4052747252772</v>
      </c>
      <c r="S105" s="12">
        <v>0.29670329670329687</v>
      </c>
      <c r="T105" s="12">
        <v>0.56249999999999989</v>
      </c>
      <c r="U105" s="13">
        <v>0.52747252747252782</v>
      </c>
      <c r="V105" s="20">
        <v>1803.9560439560451</v>
      </c>
      <c r="W105" s="20">
        <v>595.30549450549586</v>
      </c>
      <c r="X105" s="12">
        <v>0.29670329670329648</v>
      </c>
      <c r="Y105" s="12">
        <v>0.56249999999999989</v>
      </c>
      <c r="Z105" s="13">
        <v>0.52747252747252715</v>
      </c>
      <c r="AA105" s="20">
        <v>1803.9560439560425</v>
      </c>
      <c r="AB105" s="20">
        <v>595.30549450549449</v>
      </c>
    </row>
    <row r="106" spans="2:28" s="1" customFormat="1" ht="15" customHeight="1" x14ac:dyDescent="0.25">
      <c r="B106" s="11" t="s">
        <v>181</v>
      </c>
      <c r="C106" s="12">
        <v>0</v>
      </c>
      <c r="D106" s="12">
        <v>2.2500000000000036</v>
      </c>
      <c r="E106" s="13">
        <v>0</v>
      </c>
      <c r="F106" s="20">
        <v>0</v>
      </c>
      <c r="G106" s="20">
        <v>0</v>
      </c>
      <c r="H106" s="14"/>
      <c r="I106" s="12">
        <v>0</v>
      </c>
      <c r="J106" s="12">
        <v>0.56250000000000089</v>
      </c>
      <c r="K106" s="13">
        <v>0</v>
      </c>
      <c r="L106" s="20">
        <v>0</v>
      </c>
      <c r="M106" s="20">
        <v>0</v>
      </c>
      <c r="N106" s="12">
        <v>0</v>
      </c>
      <c r="O106" s="12">
        <v>0.56250000000000089</v>
      </c>
      <c r="P106" s="13">
        <v>0</v>
      </c>
      <c r="Q106" s="20">
        <v>0</v>
      </c>
      <c r="R106" s="20">
        <v>0</v>
      </c>
      <c r="S106" s="12">
        <v>0</v>
      </c>
      <c r="T106" s="12">
        <v>0.56250000000000089</v>
      </c>
      <c r="U106" s="13">
        <v>0</v>
      </c>
      <c r="V106" s="20">
        <v>0</v>
      </c>
      <c r="W106" s="20">
        <v>0</v>
      </c>
      <c r="X106" s="12">
        <v>0</v>
      </c>
      <c r="Y106" s="12">
        <v>0.56250000000000089</v>
      </c>
      <c r="Z106" s="13">
        <v>0</v>
      </c>
      <c r="AA106" s="20">
        <v>0</v>
      </c>
      <c r="AB106" s="20">
        <v>0</v>
      </c>
    </row>
    <row r="107" spans="2:28" s="1" customFormat="1" ht="15" customHeight="1" x14ac:dyDescent="0.25">
      <c r="B107" s="11" t="s">
        <v>182</v>
      </c>
      <c r="C107" s="12">
        <v>0</v>
      </c>
      <c r="D107" s="12">
        <v>0.74999999999999989</v>
      </c>
      <c r="E107" s="13">
        <v>0</v>
      </c>
      <c r="F107" s="20">
        <v>0</v>
      </c>
      <c r="G107" s="20">
        <v>0</v>
      </c>
      <c r="H107" s="14"/>
      <c r="I107" s="12">
        <v>0</v>
      </c>
      <c r="J107" s="12">
        <v>0.18749999999999997</v>
      </c>
      <c r="K107" s="13">
        <v>0</v>
      </c>
      <c r="L107" s="20">
        <v>0</v>
      </c>
      <c r="M107" s="20">
        <v>0</v>
      </c>
      <c r="N107" s="12">
        <v>0</v>
      </c>
      <c r="O107" s="12">
        <v>0.18749999999999997</v>
      </c>
      <c r="P107" s="13">
        <v>0</v>
      </c>
      <c r="Q107" s="20">
        <v>0</v>
      </c>
      <c r="R107" s="20">
        <v>0</v>
      </c>
      <c r="S107" s="12">
        <v>0</v>
      </c>
      <c r="T107" s="12">
        <v>0.18749999999999997</v>
      </c>
      <c r="U107" s="13">
        <v>0</v>
      </c>
      <c r="V107" s="20">
        <v>0</v>
      </c>
      <c r="W107" s="20">
        <v>0</v>
      </c>
      <c r="X107" s="12">
        <v>0</v>
      </c>
      <c r="Y107" s="12">
        <v>0.18749999999999997</v>
      </c>
      <c r="Z107" s="13">
        <v>0</v>
      </c>
      <c r="AA107" s="20">
        <v>0</v>
      </c>
      <c r="AB107" s="20">
        <v>0</v>
      </c>
    </row>
    <row r="108" spans="2:28" s="1" customFormat="1" ht="15" customHeight="1" x14ac:dyDescent="0.25">
      <c r="B108" s="11" t="s">
        <v>183</v>
      </c>
      <c r="C108" s="12">
        <v>0.42857142857142844</v>
      </c>
      <c r="D108" s="12">
        <v>0.50000000000000044</v>
      </c>
      <c r="E108" s="13">
        <v>0.8571428571428561</v>
      </c>
      <c r="F108" s="20">
        <v>2605.7142857142849</v>
      </c>
      <c r="G108" s="20">
        <v>859.88571428571618</v>
      </c>
      <c r="H108" s="14"/>
      <c r="I108" s="12">
        <v>0.1648351648351648</v>
      </c>
      <c r="J108" s="12">
        <v>0.12500000000000011</v>
      </c>
      <c r="K108" s="13">
        <v>1.3186813186813173</v>
      </c>
      <c r="L108" s="20">
        <v>1002.197802197802</v>
      </c>
      <c r="M108" s="20">
        <v>330.72527472527543</v>
      </c>
      <c r="N108" s="12">
        <v>6.5934065934065908E-2</v>
      </c>
      <c r="O108" s="12">
        <v>0.12500000000000011</v>
      </c>
      <c r="P108" s="13">
        <v>0.52747252747252682</v>
      </c>
      <c r="Q108" s="20">
        <v>400.87912087912071</v>
      </c>
      <c r="R108" s="20">
        <v>132.29010989011016</v>
      </c>
      <c r="S108" s="12">
        <v>0</v>
      </c>
      <c r="T108" s="12">
        <v>0.12500000000000011</v>
      </c>
      <c r="U108" s="13">
        <v>0</v>
      </c>
      <c r="V108" s="20">
        <v>0</v>
      </c>
      <c r="W108" s="20">
        <v>0</v>
      </c>
      <c r="X108" s="12">
        <v>0.19780219780219771</v>
      </c>
      <c r="Y108" s="12">
        <v>0.12500000000000011</v>
      </c>
      <c r="Z108" s="13">
        <v>1.5824175824175803</v>
      </c>
      <c r="AA108" s="20">
        <v>1202.637362637362</v>
      </c>
      <c r="AB108" s="20">
        <v>396.87032967033053</v>
      </c>
    </row>
    <row r="109" spans="2:28" s="1" customFormat="1" ht="15" customHeight="1" x14ac:dyDescent="0.25">
      <c r="B109" s="21" t="s">
        <v>18</v>
      </c>
      <c r="C109" s="16">
        <v>1890.9734922457583</v>
      </c>
      <c r="D109" s="16">
        <v>2229.6007454780347</v>
      </c>
      <c r="E109" s="17">
        <v>0.84812202188258889</v>
      </c>
      <c r="F109" s="22">
        <v>15875590.015557522</v>
      </c>
      <c r="G109" s="22">
        <v>6270085.986841619</v>
      </c>
      <c r="H109" s="14"/>
      <c r="I109" s="16">
        <v>527.39830998737318</v>
      </c>
      <c r="J109" s="16">
        <v>555.25296414728678</v>
      </c>
      <c r="K109" s="17">
        <v>0.94983429903397176</v>
      </c>
      <c r="L109" s="22">
        <v>4457260.3168373406</v>
      </c>
      <c r="M109" s="22">
        <v>1759629.4741375125</v>
      </c>
      <c r="N109" s="16">
        <v>527.78152776170964</v>
      </c>
      <c r="O109" s="16">
        <v>556.45296414728682</v>
      </c>
      <c r="P109" s="17">
        <v>0.94847464523885949</v>
      </c>
      <c r="Q109" s="22">
        <v>4399428.3614950012</v>
      </c>
      <c r="R109" s="22">
        <v>1733572.899125708</v>
      </c>
      <c r="S109" s="16">
        <v>310.49573173085412</v>
      </c>
      <c r="T109" s="16">
        <v>556.45296414728682</v>
      </c>
      <c r="U109" s="17">
        <v>0.55799097450520441</v>
      </c>
      <c r="V109" s="22">
        <v>2602385.8562957463</v>
      </c>
      <c r="W109" s="22">
        <v>1028093.9414908326</v>
      </c>
      <c r="X109" s="16">
        <v>525.29792276582202</v>
      </c>
      <c r="Y109" s="16">
        <v>561.44185303617564</v>
      </c>
      <c r="Z109" s="17">
        <v>0.93562302119998031</v>
      </c>
      <c r="AA109" s="22">
        <v>4416515.480929425</v>
      </c>
      <c r="AB109" s="22">
        <v>1748789.6720875672</v>
      </c>
    </row>
    <row r="110" spans="2:28" s="1" customFormat="1" ht="50.85" customHeight="1" x14ac:dyDescent="0.25"/>
  </sheetData>
  <mergeCells count="11">
    <mergeCell ref="C12:G12"/>
    <mergeCell ref="I12:M12"/>
    <mergeCell ref="N12:R12"/>
    <mergeCell ref="S12:W12"/>
    <mergeCell ref="X12:AB12"/>
    <mergeCell ref="B2:J2"/>
    <mergeCell ref="B4:L4"/>
    <mergeCell ref="B5:L5"/>
    <mergeCell ref="B7:L7"/>
    <mergeCell ref="B8:L8"/>
    <mergeCell ref="B10:M10"/>
  </mergeCells>
  <pageMargins left="0.78431372549019618" right="0.78431372549019618" top="0.98039215686274517" bottom="0.98039215686274517" header="0.50980392156862753" footer="0.50980392156862753"/>
  <pageSetup paperSize="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% achievement per Task</vt:lpstr>
      <vt:lpstr>% achievement per Task-Partner</vt:lpstr>
      <vt:lpstr>Detailed GT Costs</vt:lpstr>
      <vt:lpstr>Detailed Cost by Partner</vt:lpstr>
      <vt:lpstr>'Detailed GT Costs'!_FilterDatabase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cbitoune</dc:creator>
  <cp:lastModifiedBy>cbitoune</cp:lastModifiedBy>
  <dcterms:created xsi:type="dcterms:W3CDTF">2013-04-24T08:08:55Z</dcterms:created>
  <dcterms:modified xsi:type="dcterms:W3CDTF">2013-04-24T09:08:51Z</dcterms:modified>
</cp:coreProperties>
</file>